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<sst xmlns="http://schemas.openxmlformats.org/spreadsheetml/2006/main">
  <si>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</si>
  <si>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</si>
  <si>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</si>
  <si>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</si>
  <si>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</si>
  <si>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</si>
  <si>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</si>
  <si>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</si>
  <si>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</si>
  <si>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</si>
  <si>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"20" сентября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</si>
  <si>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</si>
  <si>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</si>
  <si>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</si>
  <si>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</si>
  <si>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"20" сентября 2024 г.</t>
  </si>
  <si>
    <t>КОДЫ</t>
  </si>
  <si>
    <t>Дата</t>
  </si>
  <si>
    <t>20.09.2024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</si>
  <si>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</si>
  <si>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</si>
  <si>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</si>
  <si>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</si>
  <si>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</si>
  <si>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</si>
  <si>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</si>
  <si>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</si>
  <si>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</si>
  <si>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</si>
  <si>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</si>
  <si>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</si>
  <si>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</si>
  <si>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</si>
  <si>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</si>
  <si>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</si>
  <si>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</si>
  <si>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</si>
  <si>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</si>
  <si>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</si>
  <si>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</si>
  <si>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</si>
  <si>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</si>
  <si>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</si>
  <si>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</si>
  <si>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</si>
  <si>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</si>
  <si>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</si>
  <si>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</si>
  <si>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</si>
  <si>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</si>
  <si>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</si>
  <si>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</si>
  <si>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</si>
  <si>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</si>
  <si>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</si>
  <si>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</si>
  <si>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</si>
  <si>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</si>
  <si>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</si>
  <si>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</si>
  <si>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</si>
  <si>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</si>
  <si>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</si>
  <si>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</si>
  <si>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</si>
  <si>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</si>
  <si>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</si>
  <si>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</si>
  <si>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</si>
  <si>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</si>
  <si>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</si>
  <si>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</si>
  <si>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</si>
  <si>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</si>
  <si>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</si>
  <si>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</si>
  <si>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</si>
  <si>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</si>
  <si>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</si>
  <si>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</si>
  <si>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</si>
  <si>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</si>
  <si>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</si>
  <si>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</si>
  <si>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</si>
  <si>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</si>
  <si>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</si>
  <si>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</si>
  <si>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</si>
  <si>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</si>
  <si>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</si>
  <si>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</si>
  <si>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</si>
  <si>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</si>
  <si>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</si>
  <si>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</si>
  <si>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</si>
  <si>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</si>
  <si>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</si>
  <si>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</si>
  <si>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</si>
  <si>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</si>
  <si>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</si>
  <si>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</si>
  <si>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</si>
  <si>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</si>
  <si>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</si>
  <si>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</si>
  <si>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</si>
  <si>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</si>
  <si>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</si>
  <si>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</si>
  <si>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</si>
  <si>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</si>
  <si>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</si>
  <si>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</si>
  <si>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</si>
  <si>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</si>
  <si>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</si>
  <si>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</si>
  <si>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</si>
  <si>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</si>
  <si>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</si>
  <si>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</si>
  <si>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</si>
  <si>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</si>
  <si>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</si>
  <si>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</si>
  <si>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</si>
  <si>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</si>
  <si>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</si>
  <si>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</si>
  <si>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</si>
  <si>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</si>
  <si>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</si>
  <si>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</si>
  <si>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</si>
  <si>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</si>
  <si>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</si>
  <si>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</si>
  <si>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</si>
  <si>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</si>
  <si>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</si>
  <si>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</si>
  <si>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</si>
  <si>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</si>
  <si>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</si>
  <si>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</si>
  <si>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</si>
  <si>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</si>
  <si>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</si>
  <si>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</si>
  <si>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</si>
  <si>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</si>
  <si>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</si>
  <si>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</si>
  <si>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</si>
  <si>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</si>
  <si>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</si>
  <si>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</si>
  <si>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</si>
  <si>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</si>
  <si>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</si>
  <si>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</si>
  <si>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</si>
  <si>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</si>
  <si>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</si>
  <si>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</si>
  <si>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</si>
  <si>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</si>
  <si>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</si>
  <si>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</si>
  <si>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</si>
  <si>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</si>
  <si>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</si>
  <si>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</si>
  <si>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</si>
  <si>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</si>
  <si>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</si>
  <si>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</si>
  <si>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</si>
  <si>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</si>
  <si>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</si>
  <si>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</si>
  <si>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</si>
  <si>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</si>
  <si>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</si>
  <si>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</si>
  <si>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</si>
  <si>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</si>
  <si>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</si>
  <si>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</si>
  <si>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</si>
  <si>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</si>
  <si>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</si>
  <si>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</si>
  <si>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</si>
  <si>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</si>
  <si>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</si>
  <si>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</si>
  <si>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</si>
  <si>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</si>
  <si>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</si>
  <si>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</si>
  <si>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</si>
  <si>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</si>
  <si>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</si>
  <si>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</si>
  <si>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</si>
  <si>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</si>
  <si>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</si>
  <si>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</si>
  <si>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</si>
  <si>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</si>
  <si>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</si>
  <si>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</si>
  <si>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</si>
  <si>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</si>
  <si>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</si>
  <si>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</si>
  <si>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</si>
  <si>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</si>
  <si>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</si>
  <si>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</si>
  <si>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</si>
  <si>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</si>
  <si>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</si>
  <si>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</si>
  <si>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</si>
  <si>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</si>
  <si>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</si>
  <si>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</si>
  <si>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</si>
  <si>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</si>
  <si>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</si>
  <si>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</si>
  <si>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</si>
  <si>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</si>
  <si>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</si>
  <si>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</si>
  <si>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</si>
  <si>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</si>
  <si>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</si>
  <si>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</si>
  <si>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</si>
  <si>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</si>
  <si>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</si>
  <si>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</si>
  <si>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</si>
  <si>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</si>
  <si>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</si>
  <si>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</si>
  <si>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</si>
  <si>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</si>
  <si>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</si>
  <si>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</si>
  <si>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</si>
  <si>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</si>
  <si>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</si>
  <si>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</si>
  <si>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</si>
  <si>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</si>
  <si>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</si>
  <si>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</si>
  <si>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</si>
  <si>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</si>
  <si>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</si>
  <si>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</si>
  <si>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</si>
  <si>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</si>
  <si>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</si>
  <si>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</si>
  <si>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</si>
  <si>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</si>
  <si>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</si>
  <si>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</si>
  <si>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</si>
  <si>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</si>
  <si>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</si>
  <si>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</si>
  <si>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</si>
  <si>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</si>
  <si>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</si>
  <si>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</si>
  <si>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</si>
  <si>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</si>
  <si>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</si>
  <si>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</si>
  <si>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</si>
  <si>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</si>
  <si>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</si>
  <si>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</si>
  <si>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</si>
  <si>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</si>
  <si>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</si>
  <si>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</si>
  <si>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</si>
  <si>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</si>
  <si>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</si>
  <si>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</si>
  <si>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</si>
  <si>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</si>
  <si>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</si>
  <si>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</si>
  <si>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</si>
  <si>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</si>
  <si>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</si>
  <si>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</si>
  <si>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</si>
  <si>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</si>
  <si>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</si>
  <si>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</si>
  <si>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</si>
  <si>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</si>
  <si>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</si>
  <si>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</si>
  <si>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</si>
  <si>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</si>
  <si>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</si>
  <si>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</si>
  <si>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</si>
  <si>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</si>
  <si>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</si>
  <si>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</si>
  <si>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</si>
  <si>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</si>
  <si>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</si>
  <si>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</si>
  <si>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</si>
  <si>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</si>
  <si>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</si>
  <si>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</si>
  <si>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</si>
  <si>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</si>
  <si>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</si>
  <si>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</si>
  <si>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</si>
  <si>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</si>
  <si>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</si>
  <si>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</si>
  <si>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</si>
  <si>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</si>
  <si>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</si>
  <si>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</si>
  <si>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</si>
  <si>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</si>
  <si>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</si>
  <si>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</si>
  <si>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</si>
  <si>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</si>
  <si>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</si>
  <si>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</si>
  <si>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</si>
  <si>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</si>
  <si>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</si>
  <si>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</si>
  <si>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</si>
  <si>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</si>
  <si>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</si>
  <si>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</si>
  <si>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</si>
  <si>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</si>
  <si>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</si>
  <si>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</si>
  <si>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</si>
  <si>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</si>
  <si>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</si>
  <si>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</si>
  <si>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</si>
  <si>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</si>
  <si>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</si>
  <si>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</si>
  <si>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</si>
  <si>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</si>
  <si>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</si>
  <si>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</si>
  <si>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</si>
  <si>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</si>
  <si>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</si>
  <si>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</si>
  <si>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</si>
  <si>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</si>
  <si>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</si>
  <si>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</si>
  <si>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</si>
  <si>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</si>
  <si>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</si>
  <si>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</si>
  <si>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</si>
  <si>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</si>
  <si>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</si>
  <si>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</si>
  <si>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</si>
  <si>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</si>
  <si>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</si>
  <si>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</si>
  <si>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</si>
  <si>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</si>
  <si>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</si>
  <si>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</si>
  <si>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</si>
  <si>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</si>
  <si>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</si>
  <si>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</si>
  <si>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</si>
  <si>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</si>
  <si>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</si>
  <si>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</si>
  <si>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</si>
  <si>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</si>
  <si>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</si>
  <si>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</si>
  <si>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</si>
  <si>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</si>
  <si>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</si>
  <si>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</si>
  <si>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</si>
  <si>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</si>
  <si>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</si>
  <si>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</si>
  <si>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</si>
  <si>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</si>
  <si>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</si>
  <si>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</si>
  <si>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</si>
  <si>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</si>
  <si>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</si>
  <si>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</si>
  <si>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</si>
  <si>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</si>
  <si>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</si>
  <si>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</si>
  <si>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</si>
  <si>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</si>
  <si>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</si>
  <si>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</si>
  <si>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</si>
  <si>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</si>
  <si>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</si>
  <si>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</si>
  <si>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</si>
  <si>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</si>
  <si>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</si>
  <si>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</si>
  <si>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</si>
  <si>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</si>
  <si>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</si>
  <si>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</si>
  <si>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</si>
  <si>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</si>
  <si>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</si>
  <si>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</si>
  <si>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</si>
  <si>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</si>
  <si>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</si>
  <si>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</si>
  <si>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</si>
  <si>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</si>
  <si>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</si>
  <si>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</si>
  <si>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</si>
  <si>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</si>
  <si>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</si>
  <si>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</si>
  <si>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</si>
  <si>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</si>
  <si>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</si>
  <si>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</si>
  <si>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</si>
  <si>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</si>
  <si>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</si>
  <si>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</si>
  <si>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</si>
  <si>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</si>
  <si>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</si>
  <si>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</si>
  <si>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</si>
  <si>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</si>
  <si>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</si>
  <si>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</si>
  <si>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</si>
  <si>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</si>
  <si>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</si>
  <si>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</si>
  <si>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</si>
  <si>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</si>
  <si>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</si>
  <si>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</si>
  <si>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</si>
  <si>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</si>
  <si>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</si>
  <si>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</si>
  <si>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</si>
  <si>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</si>
  <si>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</si>
  <si>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</si>
  <si>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</si>
  <si>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</si>
  <si>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</si>
  <si>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</si>
  <si>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</si>
  <si>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</si>
  <si>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</si>
  <si>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</si>
  <si>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</si>
  <si>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</si>
  <si>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</si>
  <si>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</si>
  <si>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</si>
  <si>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</si>
  <si>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</si>
  <si>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</si>
  <si>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</si>
  <si>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[Прочий персонал], [Ведущий юристконсульт],</t>
  </si>
  <si>
    <t>Итого:</t>
  </si>
  <si>
    <t>субсидии на иные цели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</si>
  <si>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</si>
  <si>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</si>
  <si>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</si>
  <si>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</si>
  <si>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</si>
  <si>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</si>
  <si>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</si>
  <si>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</si>
  <si>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</si>
  <si>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</si>
  <si>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</si>
  <si>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</si>
  <si>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</si>
  <si>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</si>
  <si>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</si>
  <si>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</si>
  <si>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</si>
  <si>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</si>
  <si>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</si>
  <si>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</si>
  <si>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</si>
  <si>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</si>
  <si>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</si>
  <si>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</si>
  <si>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</si>
  <si>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</si>
  <si>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</si>
  <si>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</si>
  <si>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</si>
  <si>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</si>
  <si>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</si>
  <si>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</si>
  <si>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</si>
  <si>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</si>
  <si>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</si>
  <si>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</si>
  <si>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</si>
  <si>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</si>
  <si>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</si>
  <si>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субсидии на выполнение государственного (муниципального) задания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</si>
  <si>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</si>
  <si>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</si>
  <si>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</si>
  <si>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</si>
  <si>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16</t>
  </si>
  <si>
    <t>21</t>
  </si>
  <si>
    <t>[Прочий персонал], [Заведующий складом],</t>
  </si>
  <si>
    <t>32</t>
  </si>
  <si>
    <t>[Прочий персонал], [Уборщик производственных и служебных помещений],</t>
  </si>
  <si>
    <t>34</t>
  </si>
  <si>
    <t>[Административно-управленческий персонал], [Заместитель главного бухгалтера],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</si>
  <si>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</si>
  <si>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</si>
  <si>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</si>
  <si>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</si>
  <si>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</si>
  <si>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</si>
  <si>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</si>
  <si>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</si>
  <si>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</si>
  <si>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</si>
  <si>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</si>
  <si>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</si>
  <si>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</si>
  <si>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</si>
  <si>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</si>
  <si>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</si>
  <si>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</si>
  <si>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</si>
  <si>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</si>
  <si>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</si>
  <si>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</si>
  <si>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</si>
  <si>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</si>
  <si>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</si>
  <si>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(297)</t>
  </si>
  <si>
    <t>[Премия студентам], [Денежное вознаграждение для победителей конкурса: «Лучший кинозал Саратовской области»]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</si>
  <si>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</si>
  <si>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</si>
  <si>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</si>
  <si>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</si>
  <si>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</si>
  <si>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</si>
  <si>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</si>
  <si>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</si>
  <si>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</si>
  <si>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</si>
  <si>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</si>
  <si>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</si>
  <si>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</si>
  <si>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</si>
  <si>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</si>
  <si>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</si>
  <si>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</si>
  <si>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</si>
  <si>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</si>
  <si>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</si>
  <si>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</si>
  <si>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</si>
  <si>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</si>
  <si>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</si>
  <si>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</si>
  <si>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</si>
  <si>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</si>
  <si>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</si>
  <si>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</si>
  <si>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</si>
  <si>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</si>
  <si>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</si>
  <si>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</si>
  <si>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[Для оплаты за приобретение неисключительных лицензий на прокат кинофильмов.]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</si>
  <si>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</si>
  <si>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</si>
  <si>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</si>
  <si>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</si>
  <si>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</si>
  <si>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</si>
  <si>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</si>
  <si>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</si>
  <si>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</si>
  <si>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</si>
  <si>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</si>
  <si>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</si>
  <si>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</si>
  <si>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</si>
  <si>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</si>
  <si>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</si>
  <si>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</si>
  <si>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</si>
  <si>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</si>
  <si>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</si>
  <si>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</si>
  <si>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</si>
  <si>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</si>
  <si>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</si>
  <si>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</si>
  <si>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</si>
  <si>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</si>
  <si>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</si>
  <si>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</si>
  <si>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</si>
  <si>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</si>
  <si>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</si>
  <si>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</si>
  <si>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</si>
  <si>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</si>
  <si>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</si>
  <si>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</si>
  <si>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</si>
  <si>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</si>
  <si>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</si>
  <si>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</si>
  <si>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[принтер]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</si>
  <si>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</si>
  <si>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</si>
  <si>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</si>
  <si>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[дипломы, сертификаты] [349] [Призы и сувениры участникам]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</si>
  <si>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</si>
  <si>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культурно-массовых мероприятий] [Оплата по договорам гражданско-правового характера]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</si>
  <si>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</si>
  <si>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[ГСМ] [343] [Базовая услуга] [Приобретение ГСМ (бензин) А/м ГАЗЕЛЬ]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</si>
  <si>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</si>
  <si>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[Расходы на закупки товаров, работ, услуг] [дипломы, сертификаты] [349] [Организация и проведение культурно-массовых мероприятий] [Призы, сувениры для проведения киновечеров, кинопраздников для награждения победителей киновикторин.]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</si>
  <si>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</si>
  <si>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</si>
  <si>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</si>
  <si>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6. Расчеты (обоснования) расходов на закупки товаров, работ, услуг ()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</si>
  <si>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</si>
  <si>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</si>
  <si>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</si>
  <si>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</si>
  <si>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</si>
  <si>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[расходы на покупку ОС] [310] [компьютер]</t>
  </si>
  <si>
    <t>[Расходы на закупки товаров, работ, услуг] [прочие работы и услуги] [346] [Хозяйственные товары]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</si>
  <si>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</si>
  <si>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</si>
  <si>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</si>
  <si>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</si>
  <si>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</si>
  <si>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</si>
  <si>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</si>
  <si>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</si>
  <si>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</si>
  <si>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</si>
  <si>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</si>
  <si>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</si>
  <si>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</si>
  <si>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</si>
  <si>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</si>
  <si>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</si>
  <si>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</si>
  <si>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</si>
  <si>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</si>
  <si>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</si>
  <si>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</si>
  <si>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</si>
  <si>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</si>
  <si>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</si>
  <si>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</si>
  <si>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Возмещение ущерба в результате ДТП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</si>
  <si>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</si>
  <si>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</si>
  <si>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</si>
  <si>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</si>
  <si>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</si>
  <si>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Субсидия на повышение энергоэффективности областных государственных учреждений в сфере культуры.</t>
  </si>
  <si>
    <t>Субсидия на проведение культурно-досуговых мероприятий в детских оздоровительных лагерях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</si>
  <si>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</si>
  <si>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</si>
  <si>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</si>
  <si>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</si>
  <si>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</si>
  <si>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</si>
  <si>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</si>
  <si>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</si>
  <si>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</si>
  <si>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</si>
  <si>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</si>
  <si>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20.09.2024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</si>
  <si>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</si>
  <si>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</si>
  <si>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</si>
  <si>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</si>
  <si>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</si>
  <si>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</si>
  <si>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</si>
  <si>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</si>
  <si>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</si>
  <si>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</si>
  <si>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0000.00 0 00 00000.000</t>
  </si>
  <si>
    <t>Страховые возмещения</t>
  </si>
  <si>
    <t>План 2024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</si>
  <si>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</si>
  <si>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</si>
  <si>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</si>
  <si>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20.09.2024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</si>
  <si>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</si>
  <si>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</si>
  <si>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</si>
  <si>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</si>
  <si>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222 - 1</t>
  </si>
  <si>
    <t>ПД (2) - 0000.00 0 00 00000.000</t>
  </si>
  <si>
    <t>Доставка груза (КВР 244) ПД</t>
  </si>
  <si>
    <t>Оплата ж/д и авиа билетов</t>
  </si>
  <si>
    <t>225 - 4</t>
  </si>
  <si>
    <t>Обслуживание и уборка помещений (КВР 244) ПД</t>
  </si>
  <si>
    <t>Ремонт автомобиля</t>
  </si>
  <si>
    <t>226 - 1</t>
  </si>
  <si>
    <t>Прочие работы и услуги (КВР 244) ПД</t>
  </si>
  <si>
    <t>Оплата за приобретение неисключительных лицензий на прокат фильмов</t>
  </si>
  <si>
    <t>343 - 1</t>
  </si>
  <si>
    <t>Увеличение стоимости горюче-смазочных материалов (КВР 244) ПД</t>
  </si>
  <si>
    <t>(комментарий не заполнен)</t>
  </si>
  <si>
    <t>221 - </t>
  </si>
  <si>
    <t>Базовая услуга - 0801.55 3 08 04128.621</t>
  </si>
  <si>
    <t>Услуги связи (КВР 244)</t>
  </si>
  <si>
    <t>225 - </t>
  </si>
  <si>
    <t>Услуги, работы по содержанию имущества (КВР 244)</t>
  </si>
  <si>
    <t>Остаток 2024</t>
  </si>
  <si>
    <t>Прочие работы и услуги (КВР 244)</t>
  </si>
  <si>
    <t>Прочие работы, услуги</t>
  </si>
  <si>
    <t>Прочие работы,услуги</t>
  </si>
  <si>
    <t>310 - </t>
  </si>
  <si>
    <t>Приобретение основных средств (КВР 244)</t>
  </si>
  <si>
    <t>343 - </t>
  </si>
  <si>
    <t>Увеличение стоимости горюче-смазочных материалов (КВР 244)</t>
  </si>
  <si>
    <t>346 - </t>
  </si>
  <si>
    <t>Увеличение стоимости прочих материальных запасов (КВР 244)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</si>
</sst>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B992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43785471.76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39656156.67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>
        <v>32300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>
        <v>32300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4097015.09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4097015.09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46569345.18</v>
      </c>
      <c r="F42" s="11">
        <v>39262300</v>
      </c>
      <c r="G42" s="11">
        <v>39262300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35635276.45</v>
      </c>
      <c r="F43" s="11">
        <v>29310541.36</v>
      </c>
      <c r="G43" s="11">
        <v>29310541.36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35283056.45</v>
      </c>
      <c r="F44" s="11">
        <v>29222941.36</v>
      </c>
      <c r="G44" s="11">
        <v>29222941.36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27106080.2</v>
      </c>
      <c r="F45" s="11">
        <v>22444655.4</v>
      </c>
      <c r="G45" s="11">
        <v>22444655.4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26997080.2</v>
      </c>
      <c r="F47" s="11">
        <v>22365655.4</v>
      </c>
      <c r="G47" s="11">
        <v>22365655.4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109000</v>
      </c>
      <c r="F48" s="11">
        <v>79000</v>
      </c>
      <c r="G48" s="11">
        <v>79000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352220</v>
      </c>
      <c r="F49" s="11">
        <v>87600</v>
      </c>
      <c r="G49" s="11">
        <v>87600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47100</v>
      </c>
      <c r="F51" s="11">
        <v>22600</v>
      </c>
      <c r="G51" s="11">
        <v>22600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305120</v>
      </c>
      <c r="F56" s="11">
        <v>65000</v>
      </c>
      <c r="G56" s="11">
        <v>65000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8176976.25</v>
      </c>
      <c r="F62" s="11">
        <v>6778285.96</v>
      </c>
      <c r="G62" s="11">
        <v>6778285.96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8176976.25</v>
      </c>
      <c r="F64" s="11">
        <v>6778285.96</v>
      </c>
      <c r="G64" s="11">
        <v>6778285.96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354276.08</v>
      </c>
      <c r="F81" s="11">
        <v>317400</v>
      </c>
      <c r="G81" s="11">
        <v>317400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315100</v>
      </c>
      <c r="F82" s="11">
        <v>303200</v>
      </c>
      <c r="G82" s="11">
        <v>303200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228703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86397</v>
      </c>
      <c r="F85" s="11">
        <v>74500</v>
      </c>
      <c r="G85" s="11">
        <v>74500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26179</v>
      </c>
      <c r="F86" s="11">
        <v>13200</v>
      </c>
      <c r="G86" s="11">
        <v>13200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26179</v>
      </c>
      <c r="F88" s="11">
        <v>13200</v>
      </c>
      <c r="G88" s="11">
        <v>13200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12997.08</v>
      </c>
      <c r="F90" s="11">
        <v>1000</v>
      </c>
      <c r="G90" s="11">
        <v>1000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9984.53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1000.72</v>
      </c>
      <c r="F93" s="11">
        <v>1000</v>
      </c>
      <c r="G93" s="11">
        <v>1000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>
        <v>100000</v>
      </c>
      <c r="F97" s="11">
        <v>0</v>
      </c>
      <c r="G97" s="11">
        <v>0</v>
      </c>
      <c r="H97" s="11">
        <v>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>
        <v>100000</v>
      </c>
      <c r="F99" s="11">
        <v>0</v>
      </c>
      <c r="G99" s="11">
        <v>0</v>
      </c>
      <c r="H99" s="11">
        <v>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10479792.65</v>
      </c>
      <c r="F107" s="11">
        <v>9634358.64</v>
      </c>
      <c r="G107" s="11">
        <v>9634358.64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84600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84600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9728850.67</v>
      </c>
      <c r="F113" s="11">
        <v>9023058.64</v>
      </c>
      <c r="G113" s="11">
        <v>9023058.64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319540.82</v>
      </c>
      <c r="F115" s="11">
        <v>291100</v>
      </c>
      <c r="G115" s="11">
        <v>291100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281109.4</v>
      </c>
      <c r="F116" s="11">
        <v>165000</v>
      </c>
      <c r="G116" s="11">
        <v>165000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106582.72</v>
      </c>
      <c r="F117" s="11">
        <v>187500</v>
      </c>
      <c r="G117" s="11">
        <v>187500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 t="s">
        <v>60</v>
      </c>
      <c r="F118" s="11" t="s">
        <v>60</v>
      </c>
      <c r="G118" s="11" t="s">
        <v>60</v>
      </c>
      <c r="H118" s="11" t="s">
        <v>60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425384</v>
      </c>
      <c r="F119" s="11">
        <v>1534698</v>
      </c>
      <c r="G119" s="11">
        <v>1534698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5871222.56</v>
      </c>
      <c r="F120" s="11">
        <v>4084760.64</v>
      </c>
      <c r="G120" s="11">
        <v>4084760.64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28389.33</v>
      </c>
      <c r="F123" s="11">
        <v>28000</v>
      </c>
      <c r="G123" s="11">
        <v>28000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632059.16</v>
      </c>
      <c r="F126" s="11">
        <v>685000</v>
      </c>
      <c r="G126" s="11">
        <v>685000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2064562.68</v>
      </c>
      <c r="F128" s="11">
        <v>2047000</v>
      </c>
      <c r="G128" s="11">
        <v>2047000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733013.23</v>
      </c>
      <c r="F132" s="11">
        <v>705000</v>
      </c>
      <c r="G132" s="11">
        <v>705000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34627</v>
      </c>
      <c r="F133" s="11">
        <v>22000</v>
      </c>
      <c r="G133" s="11">
        <v>22000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75310</v>
      </c>
      <c r="F134" s="11">
        <v>60000</v>
      </c>
      <c r="G134" s="11">
        <v>60000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646021.77</v>
      </c>
      <c r="F135" s="11">
        <v>880000</v>
      </c>
      <c r="G135" s="11">
        <v>880000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575590.68</v>
      </c>
      <c r="F137" s="11">
        <v>380000</v>
      </c>
      <c r="G137" s="11">
        <v>380000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666341.98</v>
      </c>
      <c r="F138" s="11">
        <v>581300</v>
      </c>
      <c r="G138" s="11">
        <v>581300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666341.98</v>
      </c>
      <c r="F140" s="11">
        <v>581300</v>
      </c>
      <c r="G140" s="11">
        <v>581300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59</v>
      </c>
      <c r="E141" s="11">
        <v>-200000</v>
      </c>
      <c r="F141" s="11">
        <v>-200000</v>
      </c>
      <c r="G141" s="11">
        <v>-200000</v>
      </c>
      <c r="H141" s="11" t="s">
        <v>60</v>
      </c>
    </row>
    <row r="142" ht="38" customHeight="1">
      <c r="A142" s="8" t="s">
        <v>377</v>
      </c>
      <c r="B142" s="7" t="s">
        <v>378</v>
      </c>
      <c r="C142" s="7" t="s">
        <v>379</v>
      </c>
      <c r="D142" s="7"/>
      <c r="E142" s="11">
        <v>-200000</v>
      </c>
      <c r="F142" s="11">
        <v>-200000</v>
      </c>
      <c r="G142" s="11">
        <v>-200000</v>
      </c>
      <c r="H142" s="11" t="s">
        <v>60</v>
      </c>
    </row>
    <row r="143" ht="25" customHeight="1">
      <c r="A143" s="8" t="s">
        <v>380</v>
      </c>
      <c r="B143" s="7" t="s">
        <v>381</v>
      </c>
      <c r="C143" s="7" t="s">
        <v>379</v>
      </c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382</v>
      </c>
      <c r="B144" s="7" t="s">
        <v>383</v>
      </c>
      <c r="C144" s="7"/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384</v>
      </c>
      <c r="B145" s="7" t="s">
        <v>385</v>
      </c>
      <c r="C145" s="7" t="s">
        <v>59</v>
      </c>
      <c r="D145" s="7" t="s">
        <v>59</v>
      </c>
      <c r="E145" s="11" t="s">
        <v>60</v>
      </c>
      <c r="F145" s="11" t="s">
        <v>60</v>
      </c>
      <c r="G145" s="11" t="s">
        <v>60</v>
      </c>
      <c r="H145" s="11" t="s">
        <v>60</v>
      </c>
    </row>
    <row r="146" ht="7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2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100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25" customHeight="1">
      <c r="A149" s="8" t="s">
        <v>389</v>
      </c>
      <c r="B149" s="7" t="s">
        <v>395</v>
      </c>
      <c r="C149" s="7" t="s">
        <v>396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100" customHeight="1">
      <c r="A150" s="8" t="s">
        <v>392</v>
      </c>
      <c r="B150" s="7" t="s">
        <v>397</v>
      </c>
      <c r="C150" s="7" t="s">
        <v>398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</sheetData>
  <sheetProtection password="B9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400</v>
      </c>
      <c r="B4" s="7" t="s">
        <v>48</v>
      </c>
      <c r="C4" s="7" t="s">
        <v>49</v>
      </c>
      <c r="D4" s="7" t="s">
        <v>401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402</v>
      </c>
      <c r="G5" s="7" t="s">
        <v>403</v>
      </c>
      <c r="H5" s="7" t="s">
        <v>404</v>
      </c>
      <c r="I5" s="7" t="s">
        <v>56</v>
      </c>
    </row>
    <row r="6" ht="20" customHeight="1">
      <c r="A6" s="7" t="s">
        <v>405</v>
      </c>
      <c r="B6" s="7" t="s">
        <v>406</v>
      </c>
      <c r="C6" s="7" t="s">
        <v>407</v>
      </c>
      <c r="D6" s="7" t="s">
        <v>408</v>
      </c>
      <c r="E6" s="7" t="s">
        <v>409</v>
      </c>
      <c r="F6" s="7" t="s">
        <v>410</v>
      </c>
      <c r="G6" s="7" t="s">
        <v>411</v>
      </c>
      <c r="H6" s="7" t="s">
        <v>412</v>
      </c>
      <c r="I6" s="7" t="s">
        <v>413</v>
      </c>
    </row>
    <row r="7">
      <c r="A7" s="7" t="s">
        <v>405</v>
      </c>
      <c r="B7" s="8" t="s">
        <v>414</v>
      </c>
      <c r="C7" s="7" t="s">
        <v>415</v>
      </c>
      <c r="D7" s="7"/>
      <c r="E7" s="7"/>
      <c r="F7" s="11">
        <v>10479792.65</v>
      </c>
      <c r="G7" s="11">
        <v>9634358.64</v>
      </c>
      <c r="H7" s="11">
        <v>9634358.64</v>
      </c>
      <c r="I7" s="11" t="s">
        <v>416</v>
      </c>
    </row>
    <row r="8">
      <c r="A8" s="7" t="s">
        <v>417</v>
      </c>
      <c r="B8" s="8" t="s">
        <v>418</v>
      </c>
      <c r="C8" s="7" t="s">
        <v>419</v>
      </c>
      <c r="D8" s="7"/>
      <c r="E8" s="7"/>
      <c r="F8" s="11">
        <v>0</v>
      </c>
      <c r="G8" s="11">
        <v>0</v>
      </c>
      <c r="H8" s="11">
        <v>0</v>
      </c>
      <c r="I8" s="11" t="s">
        <v>416</v>
      </c>
    </row>
    <row r="9">
      <c r="A9" s="7" t="s">
        <v>420</v>
      </c>
      <c r="B9" s="8" t="s">
        <v>421</v>
      </c>
      <c r="C9" s="7" t="s">
        <v>422</v>
      </c>
      <c r="D9" s="7"/>
      <c r="E9" s="7"/>
      <c r="F9" s="11">
        <v>350000</v>
      </c>
      <c r="G9" s="11">
        <v>350000</v>
      </c>
      <c r="H9" s="11">
        <v>350000</v>
      </c>
      <c r="I9" s="11" t="s">
        <v>416</v>
      </c>
    </row>
    <row r="10">
      <c r="A10" s="7" t="s">
        <v>423</v>
      </c>
      <c r="B10" s="8" t="s">
        <v>424</v>
      </c>
      <c r="C10" s="7" t="s">
        <v>425</v>
      </c>
      <c r="D10" s="7"/>
      <c r="E10" s="7"/>
      <c r="F10" s="11">
        <v>0</v>
      </c>
      <c r="G10" s="11">
        <v>0</v>
      </c>
      <c r="H10" s="11">
        <v>0</v>
      </c>
      <c r="I10" s="11" t="s">
        <v>416</v>
      </c>
    </row>
    <row r="11">
      <c r="A11" s="7" t="s">
        <v>426</v>
      </c>
      <c r="B11" s="8" t="s">
        <v>427</v>
      </c>
      <c r="C11" s="7" t="s">
        <v>428</v>
      </c>
      <c r="D11" s="7"/>
      <c r="E11" s="7"/>
      <c r="F11" s="11">
        <v>0</v>
      </c>
      <c r="G11" s="11">
        <v>0</v>
      </c>
      <c r="H11" s="11">
        <v>0</v>
      </c>
      <c r="I11" s="11" t="s">
        <v>416</v>
      </c>
    </row>
    <row r="12">
      <c r="A12" s="7" t="s">
        <v>429</v>
      </c>
      <c r="B12" s="8" t="s">
        <v>430</v>
      </c>
      <c r="C12" s="7" t="s">
        <v>431</v>
      </c>
      <c r="D12" s="7"/>
      <c r="E12" s="7"/>
      <c r="F12" s="11">
        <v>0</v>
      </c>
      <c r="G12" s="11">
        <v>0</v>
      </c>
      <c r="H12" s="11">
        <v>0</v>
      </c>
      <c r="I12" s="11" t="s">
        <v>416</v>
      </c>
    </row>
    <row r="13">
      <c r="A13" s="7" t="s">
        <v>432</v>
      </c>
      <c r="B13" s="8" t="s">
        <v>433</v>
      </c>
      <c r="C13" s="7" t="s">
        <v>434</v>
      </c>
      <c r="D13" s="7"/>
      <c r="E13" s="7"/>
      <c r="F13" s="11">
        <v>10129792.65</v>
      </c>
      <c r="G13" s="11">
        <v>9284358.64</v>
      </c>
      <c r="H13" s="11">
        <v>9284358.64</v>
      </c>
      <c r="I13" s="11" t="s">
        <v>416</v>
      </c>
    </row>
    <row r="14">
      <c r="A14" s="7" t="s">
        <v>435</v>
      </c>
      <c r="B14" s="8" t="s">
        <v>436</v>
      </c>
      <c r="C14" s="7" t="s">
        <v>437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416</v>
      </c>
    </row>
    <row r="15">
      <c r="A15" s="7" t="s">
        <v>438</v>
      </c>
      <c r="B15" s="8" t="s">
        <v>427</v>
      </c>
      <c r="C15" s="7" t="s">
        <v>439</v>
      </c>
      <c r="D15" s="7"/>
      <c r="E15" s="7"/>
      <c r="F15" s="11">
        <v>0</v>
      </c>
      <c r="G15" s="11">
        <v>0</v>
      </c>
      <c r="H15" s="11">
        <v>0</v>
      </c>
      <c r="I15" s="11" t="s">
        <v>416</v>
      </c>
    </row>
    <row r="16">
      <c r="A16" s="7" t="s">
        <v>440</v>
      </c>
      <c r="B16" s="8" t="s">
        <v>430</v>
      </c>
      <c r="C16" s="7" t="s">
        <v>441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416</v>
      </c>
    </row>
    <row r="17">
      <c r="A17" s="7" t="s">
        <v>442</v>
      </c>
      <c r="B17" s="8" t="s">
        <v>443</v>
      </c>
      <c r="C17" s="7" t="s">
        <v>444</v>
      </c>
      <c r="D17" s="7"/>
      <c r="E17" s="7"/>
      <c r="F17" s="11">
        <v>0</v>
      </c>
      <c r="G17" s="11">
        <v>0</v>
      </c>
      <c r="H17" s="11">
        <v>0</v>
      </c>
      <c r="I17" s="11" t="s">
        <v>416</v>
      </c>
    </row>
    <row r="18">
      <c r="A18" s="7" t="s">
        <v>445</v>
      </c>
      <c r="B18" s="8" t="s">
        <v>427</v>
      </c>
      <c r="C18" s="7" t="s">
        <v>446</v>
      </c>
      <c r="D18" s="7"/>
      <c r="E18" s="7"/>
      <c r="F18" s="11">
        <v>0</v>
      </c>
      <c r="G18" s="11">
        <v>0</v>
      </c>
      <c r="H18" s="11">
        <v>0</v>
      </c>
      <c r="I18" s="11" t="s">
        <v>416</v>
      </c>
    </row>
    <row r="19">
      <c r="A19" s="7" t="s">
        <v>447</v>
      </c>
      <c r="B19" s="8" t="s">
        <v>430</v>
      </c>
      <c r="C19" s="7" t="s">
        <v>448</v>
      </c>
      <c r="D19" s="7"/>
      <c r="E19" s="7"/>
      <c r="F19" s="11">
        <v>0</v>
      </c>
      <c r="G19" s="11">
        <v>0</v>
      </c>
      <c r="H19" s="11">
        <v>0</v>
      </c>
      <c r="I19" s="11" t="s">
        <v>416</v>
      </c>
    </row>
    <row r="20">
      <c r="A20" s="7" t="s">
        <v>449</v>
      </c>
      <c r="B20" s="8" t="s">
        <v>450</v>
      </c>
      <c r="C20" s="7" t="s">
        <v>451</v>
      </c>
      <c r="D20" s="7"/>
      <c r="E20" s="7"/>
      <c r="F20" s="11">
        <v>0</v>
      </c>
      <c r="G20" s="11">
        <v>0</v>
      </c>
      <c r="H20" s="11">
        <v>0</v>
      </c>
      <c r="I20" s="11" t="s">
        <v>416</v>
      </c>
    </row>
    <row r="21">
      <c r="A21" s="7" t="s">
        <v>452</v>
      </c>
      <c r="B21" s="8" t="s">
        <v>453</v>
      </c>
      <c r="C21" s="7" t="s">
        <v>454</v>
      </c>
      <c r="D21" s="7"/>
      <c r="E21" s="7"/>
      <c r="F21" s="11">
        <v>0</v>
      </c>
      <c r="G21" s="11">
        <v>0</v>
      </c>
      <c r="H21" s="11">
        <v>0</v>
      </c>
      <c r="I21" s="11" t="s">
        <v>416</v>
      </c>
    </row>
    <row r="22">
      <c r="A22" s="7" t="s">
        <v>455</v>
      </c>
      <c r="B22" s="8" t="s">
        <v>427</v>
      </c>
      <c r="C22" s="7" t="s">
        <v>456</v>
      </c>
      <c r="D22" s="7"/>
      <c r="E22" s="7"/>
      <c r="F22" s="11">
        <v>0</v>
      </c>
      <c r="G22" s="11">
        <v>0</v>
      </c>
      <c r="H22" s="11">
        <v>0</v>
      </c>
      <c r="I22" s="11" t="s">
        <v>416</v>
      </c>
    </row>
    <row r="23">
      <c r="A23" s="7" t="s">
        <v>457</v>
      </c>
      <c r="B23" s="8" t="s">
        <v>430</v>
      </c>
      <c r="C23" s="7" t="s">
        <v>458</v>
      </c>
      <c r="D23" s="7"/>
      <c r="E23" s="7"/>
      <c r="F23" s="11">
        <v>0</v>
      </c>
      <c r="G23" s="11">
        <v>0</v>
      </c>
      <c r="H23" s="11">
        <v>0</v>
      </c>
      <c r="I23" s="11" t="s">
        <v>416</v>
      </c>
    </row>
    <row r="24">
      <c r="A24" s="7" t="s">
        <v>459</v>
      </c>
      <c r="B24" s="8" t="s">
        <v>460</v>
      </c>
      <c r="C24" s="7" t="s">
        <v>461</v>
      </c>
      <c r="D24" s="7"/>
      <c r="E24" s="7"/>
      <c r="F24" s="11">
        <v>5643875.73</v>
      </c>
      <c r="G24" s="11">
        <v>6729958.64</v>
      </c>
      <c r="H24" s="11">
        <v>6729958.64</v>
      </c>
      <c r="I24" s="11" t="s">
        <v>416</v>
      </c>
    </row>
    <row r="25">
      <c r="A25" s="7" t="s">
        <v>462</v>
      </c>
      <c r="B25" s="8" t="s">
        <v>427</v>
      </c>
      <c r="C25" s="7" t="s">
        <v>463</v>
      </c>
      <c r="D25" s="7"/>
      <c r="E25" s="7"/>
      <c r="F25" s="11">
        <v>0</v>
      </c>
      <c r="G25" s="11">
        <v>0</v>
      </c>
      <c r="H25" s="11">
        <v>0</v>
      </c>
      <c r="I25" s="11" t="s">
        <v>416</v>
      </c>
    </row>
    <row r="26">
      <c r="A26" s="7" t="s">
        <v>464</v>
      </c>
      <c r="B26" s="8" t="s">
        <v>430</v>
      </c>
      <c r="C26" s="7" t="s">
        <v>465</v>
      </c>
      <c r="D26" s="7"/>
      <c r="E26" s="7"/>
      <c r="F26" s="11">
        <v>5643875.73</v>
      </c>
      <c r="G26" s="11">
        <v>6729958.64</v>
      </c>
      <c r="H26" s="11">
        <v>6729958.64</v>
      </c>
      <c r="I26" s="11" t="s">
        <v>416</v>
      </c>
    </row>
    <row r="27">
      <c r="A27" s="7" t="s">
        <v>466</v>
      </c>
      <c r="B27" s="8" t="s">
        <v>467</v>
      </c>
      <c r="C27" s="7" t="s">
        <v>468</v>
      </c>
      <c r="D27" s="7"/>
      <c r="E27" s="7"/>
      <c r="F27" s="11">
        <v>0</v>
      </c>
      <c r="G27" s="11">
        <v>0</v>
      </c>
      <c r="H27" s="11">
        <v>0</v>
      </c>
      <c r="I27" s="11" t="s">
        <v>416</v>
      </c>
    </row>
    <row r="28">
      <c r="A28" s="7" t="s">
        <v>469</v>
      </c>
      <c r="B28" s="8" t="s">
        <v>470</v>
      </c>
      <c r="C28" s="7" t="s">
        <v>471</v>
      </c>
      <c r="D28" s="7" t="s">
        <v>472</v>
      </c>
      <c r="E28" s="7"/>
      <c r="F28" s="11">
        <v>0</v>
      </c>
      <c r="G28" s="11">
        <v>0</v>
      </c>
      <c r="H28" s="11">
        <v>0</v>
      </c>
      <c r="I28" s="11" t="s">
        <v>416</v>
      </c>
    </row>
    <row r="29">
      <c r="A29" s="7" t="s">
        <v>473</v>
      </c>
      <c r="B29" s="8" t="s">
        <v>470</v>
      </c>
      <c r="C29" s="7" t="s">
        <v>474</v>
      </c>
      <c r="D29" s="7" t="s">
        <v>475</v>
      </c>
      <c r="E29" s="7"/>
      <c r="F29" s="11">
        <v>0</v>
      </c>
      <c r="G29" s="11">
        <v>0</v>
      </c>
      <c r="H29" s="11">
        <v>0</v>
      </c>
      <c r="I29" s="11" t="s">
        <v>416</v>
      </c>
    </row>
    <row r="30">
      <c r="A30" s="7" t="s">
        <v>476</v>
      </c>
      <c r="B30" s="8" t="s">
        <v>470</v>
      </c>
      <c r="C30" s="7" t="s">
        <v>477</v>
      </c>
      <c r="D30" s="7" t="s">
        <v>478</v>
      </c>
      <c r="E30" s="7"/>
      <c r="F30" s="11">
        <v>0</v>
      </c>
      <c r="G30" s="11">
        <v>0</v>
      </c>
      <c r="H30" s="11">
        <v>0</v>
      </c>
      <c r="I30" s="11" t="s">
        <v>416</v>
      </c>
    </row>
    <row r="31">
      <c r="A31" s="7" t="s">
        <v>479</v>
      </c>
      <c r="B31" s="8" t="s">
        <v>480</v>
      </c>
      <c r="C31" s="7" t="s">
        <v>481</v>
      </c>
      <c r="D31" s="7"/>
      <c r="E31" s="7"/>
      <c r="F31" s="11">
        <v>10129792.65</v>
      </c>
      <c r="G31" s="11">
        <v>9284358.64</v>
      </c>
      <c r="H31" s="11">
        <v>9284358.64</v>
      </c>
      <c r="I31" s="11" t="s">
        <v>416</v>
      </c>
    </row>
    <row r="32">
      <c r="A32" s="7" t="s">
        <v>482</v>
      </c>
      <c r="B32" s="8" t="s">
        <v>470</v>
      </c>
      <c r="C32" s="7" t="s">
        <v>483</v>
      </c>
      <c r="D32" s="7" t="s">
        <v>472</v>
      </c>
      <c r="E32" s="7"/>
      <c r="F32" s="11">
        <v>10129792.65</v>
      </c>
      <c r="G32" s="11">
        <v>0</v>
      </c>
      <c r="H32" s="11">
        <v>0</v>
      </c>
      <c r="I32" s="11" t="s">
        <v>416</v>
      </c>
    </row>
    <row r="33">
      <c r="A33" s="7" t="s">
        <v>484</v>
      </c>
      <c r="B33" s="8" t="s">
        <v>470</v>
      </c>
      <c r="C33" s="7" t="s">
        <v>485</v>
      </c>
      <c r="D33" s="7" t="s">
        <v>475</v>
      </c>
      <c r="E33" s="7"/>
      <c r="F33" s="11">
        <v>0</v>
      </c>
      <c r="G33" s="11">
        <v>9284358.64</v>
      </c>
      <c r="H33" s="11">
        <v>0</v>
      </c>
      <c r="I33" s="11" t="s">
        <v>416</v>
      </c>
    </row>
    <row r="34">
      <c r="A34" s="7" t="s">
        <v>486</v>
      </c>
      <c r="B34" s="8" t="s">
        <v>470</v>
      </c>
      <c r="C34" s="7" t="s">
        <v>487</v>
      </c>
      <c r="D34" s="7" t="s">
        <v>478</v>
      </c>
      <c r="E34" s="7"/>
      <c r="F34" s="11">
        <v>0</v>
      </c>
      <c r="G34" s="11">
        <v>0</v>
      </c>
      <c r="H34" s="11">
        <v>9284358.64</v>
      </c>
      <c r="I34" s="11" t="s">
        <v>416</v>
      </c>
    </row>
    <row r="35" ht="15" customHeight="1">
</row>
    <row r="36" ht="40" customHeight="1">
      <c r="A36" s="4" t="s">
        <v>488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489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490</v>
      </c>
      <c r="B39" s="4"/>
      <c r="C39" s="10"/>
      <c r="D39" s="10"/>
      <c r="E39" s="10" t="s">
        <v>3</v>
      </c>
      <c r="F39" s="10" t="s">
        <v>491</v>
      </c>
      <c r="G39" s="10"/>
    </row>
    <row r="40" ht="20" customHeight="1">
      <c r="A40" s="0"/>
      <c r="B40" s="0"/>
      <c r="C40" s="3" t="s">
        <v>489</v>
      </c>
      <c r="D40" s="3"/>
      <c r="E40" s="3" t="s">
        <v>492</v>
      </c>
      <c r="F40" s="3" t="s">
        <v>493</v>
      </c>
      <c r="G40" s="3"/>
    </row>
    <row r="41" ht="20" customHeight="1">
      <c r="A41" s="3" t="s">
        <v>494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B9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495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496</v>
      </c>
      <c r="B3" s="14"/>
      <c r="C3" s="15" t="s">
        <v>497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400</v>
      </c>
      <c r="B7" s="7" t="s">
        <v>500</v>
      </c>
      <c r="C7" s="7" t="s">
        <v>501</v>
      </c>
      <c r="D7" s="7" t="s">
        <v>502</v>
      </c>
      <c r="E7" s="7"/>
      <c r="F7" s="7"/>
      <c r="G7" s="7"/>
      <c r="H7" s="7" t="s">
        <v>503</v>
      </c>
      <c r="I7" s="7" t="s">
        <v>504</v>
      </c>
      <c r="J7" s="7" t="s">
        <v>505</v>
      </c>
    </row>
    <row r="8" ht="50" customHeight="1">
      <c r="A8" s="7"/>
      <c r="B8" s="7"/>
      <c r="C8" s="7"/>
      <c r="D8" s="7" t="s">
        <v>506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507</v>
      </c>
      <c r="F9" s="7" t="s">
        <v>508</v>
      </c>
      <c r="G9" s="7" t="s">
        <v>509</v>
      </c>
      <c r="H9" s="7"/>
      <c r="I9" s="7"/>
      <c r="J9" s="7"/>
    </row>
    <row r="10" ht="25" customHeight="1">
      <c r="A10" s="7" t="s">
        <v>405</v>
      </c>
      <c r="B10" s="7" t="s">
        <v>406</v>
      </c>
      <c r="C10" s="7" t="s">
        <v>407</v>
      </c>
      <c r="D10" s="7" t="s">
        <v>408</v>
      </c>
      <c r="E10" s="7" t="s">
        <v>410</v>
      </c>
      <c r="F10" s="7" t="s">
        <v>411</v>
      </c>
      <c r="G10" s="7" t="s">
        <v>412</v>
      </c>
      <c r="H10" s="7" t="s">
        <v>413</v>
      </c>
      <c r="I10" s="7" t="s">
        <v>510</v>
      </c>
      <c r="J10" s="7" t="s">
        <v>511</v>
      </c>
    </row>
    <row r="11">
      <c r="A11" s="7" t="s">
        <v>406</v>
      </c>
      <c r="B11" s="8" t="s">
        <v>512</v>
      </c>
      <c r="C11" s="11">
        <v>1</v>
      </c>
      <c r="D11" s="11">
        <v>3721.04583</v>
      </c>
      <c r="E11" s="11">
        <v>0</v>
      </c>
      <c r="F11" s="11">
        <v>0</v>
      </c>
      <c r="G11" s="11">
        <v>3721.04583</v>
      </c>
      <c r="H11" s="11"/>
      <c r="I11" s="11">
        <v>1</v>
      </c>
      <c r="J11" s="11">
        <v>44652.55</v>
      </c>
    </row>
    <row r="12">
      <c r="A12" s="7" t="s">
        <v>406</v>
      </c>
      <c r="B12" s="8" t="s">
        <v>512</v>
      </c>
      <c r="C12" s="11">
        <v>1</v>
      </c>
      <c r="D12" s="11">
        <v>200000</v>
      </c>
      <c r="E12" s="11">
        <v>0</v>
      </c>
      <c r="F12" s="11">
        <v>0</v>
      </c>
      <c r="G12" s="11">
        <v>200000</v>
      </c>
      <c r="H12" s="11"/>
      <c r="I12" s="11">
        <v>1</v>
      </c>
      <c r="J12" s="11">
        <v>200000</v>
      </c>
    </row>
    <row r="13">
      <c r="A13" s="7" t="s">
        <v>411</v>
      </c>
      <c r="B13" s="8" t="s">
        <v>513</v>
      </c>
      <c r="C13" s="11">
        <v>1</v>
      </c>
      <c r="D13" s="11">
        <v>25947.5</v>
      </c>
      <c r="E13" s="11">
        <v>10379</v>
      </c>
      <c r="F13" s="11">
        <v>0</v>
      </c>
      <c r="G13" s="11">
        <v>15568.5</v>
      </c>
      <c r="H13" s="11"/>
      <c r="I13" s="11">
        <v>1</v>
      </c>
      <c r="J13" s="11">
        <v>311370</v>
      </c>
    </row>
    <row r="14" ht="25" customHeight="1">
      <c r="A14" s="16" t="s">
        <v>514</v>
      </c>
      <c r="B14" s="16"/>
      <c r="C14" s="13" t="s">
        <v>416</v>
      </c>
      <c r="D14" s="13">
        <f>SUBTOTAL(9,D11:D13)</f>
      </c>
      <c r="E14" s="13" t="s">
        <v>416</v>
      </c>
      <c r="F14" s="13" t="s">
        <v>416</v>
      </c>
      <c r="G14" s="13" t="s">
        <v>416</v>
      </c>
      <c r="H14" s="13" t="s">
        <v>416</v>
      </c>
      <c r="I14" s="13" t="s">
        <v>416</v>
      </c>
      <c r="J14" s="13">
        <f>SUBTOTAL(9,J11:J13)</f>
      </c>
    </row>
    <row r="15" ht="25" customHeight="1">
</row>
    <row r="16" ht="25" customHeight="1">
      <c r="A16" s="14" t="s">
        <v>495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496</v>
      </c>
      <c r="B17" s="14"/>
      <c r="C17" s="15" t="s">
        <v>515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498</v>
      </c>
      <c r="B18" s="14"/>
      <c r="C18" s="15" t="s">
        <v>472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499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400</v>
      </c>
      <c r="B21" s="7" t="s">
        <v>500</v>
      </c>
      <c r="C21" s="7" t="s">
        <v>501</v>
      </c>
      <c r="D21" s="7" t="s">
        <v>502</v>
      </c>
      <c r="E21" s="7"/>
      <c r="F21" s="7"/>
      <c r="G21" s="7"/>
      <c r="H21" s="7" t="s">
        <v>503</v>
      </c>
      <c r="I21" s="7" t="s">
        <v>504</v>
      </c>
      <c r="J21" s="7" t="s">
        <v>505</v>
      </c>
    </row>
    <row r="22" ht="50" customHeight="1">
      <c r="A22" s="7"/>
      <c r="B22" s="7"/>
      <c r="C22" s="7"/>
      <c r="D22" s="7" t="s">
        <v>506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507</v>
      </c>
      <c r="F23" s="7" t="s">
        <v>508</v>
      </c>
      <c r="G23" s="7" t="s">
        <v>509</v>
      </c>
      <c r="H23" s="7"/>
      <c r="I23" s="7"/>
      <c r="J23" s="7"/>
    </row>
    <row r="24" ht="25" customHeight="1">
      <c r="A24" s="7" t="s">
        <v>405</v>
      </c>
      <c r="B24" s="7" t="s">
        <v>406</v>
      </c>
      <c r="C24" s="7" t="s">
        <v>407</v>
      </c>
      <c r="D24" s="7" t="s">
        <v>408</v>
      </c>
      <c r="E24" s="7" t="s">
        <v>410</v>
      </c>
      <c r="F24" s="7" t="s">
        <v>411</v>
      </c>
      <c r="G24" s="7" t="s">
        <v>412</v>
      </c>
      <c r="H24" s="7" t="s">
        <v>413</v>
      </c>
      <c r="I24" s="7" t="s">
        <v>510</v>
      </c>
      <c r="J24" s="7" t="s">
        <v>511</v>
      </c>
    </row>
    <row r="25">
      <c r="A25" s="7" t="s">
        <v>406</v>
      </c>
      <c r="B25" s="8" t="s">
        <v>512</v>
      </c>
      <c r="C25" s="11">
        <v>1</v>
      </c>
      <c r="D25" s="11">
        <v>5146</v>
      </c>
      <c r="E25" s="11">
        <v>0</v>
      </c>
      <c r="F25" s="11">
        <v>0</v>
      </c>
      <c r="G25" s="11">
        <v>5146</v>
      </c>
      <c r="H25" s="11"/>
      <c r="I25" s="11">
        <v>1</v>
      </c>
      <c r="J25" s="11">
        <v>61752</v>
      </c>
    </row>
    <row r="26">
      <c r="A26" s="7" t="s">
        <v>407</v>
      </c>
      <c r="B26" s="8" t="s">
        <v>516</v>
      </c>
      <c r="C26" s="11">
        <v>2</v>
      </c>
      <c r="D26" s="11">
        <v>5146</v>
      </c>
      <c r="E26" s="11">
        <v>5146</v>
      </c>
      <c r="F26" s="11">
        <v>0</v>
      </c>
      <c r="G26" s="11">
        <v>0</v>
      </c>
      <c r="H26" s="11"/>
      <c r="I26" s="11">
        <v>1</v>
      </c>
      <c r="J26" s="11">
        <v>123504</v>
      </c>
    </row>
    <row r="27">
      <c r="A27" s="7" t="s">
        <v>408</v>
      </c>
      <c r="B27" s="8" t="s">
        <v>517</v>
      </c>
      <c r="C27" s="11">
        <v>1</v>
      </c>
      <c r="D27" s="11">
        <v>5146</v>
      </c>
      <c r="E27" s="11">
        <v>5146</v>
      </c>
      <c r="F27" s="11">
        <v>0</v>
      </c>
      <c r="G27" s="11">
        <v>0</v>
      </c>
      <c r="H27" s="11"/>
      <c r="I27" s="11">
        <v>1</v>
      </c>
      <c r="J27" s="11">
        <v>61752</v>
      </c>
    </row>
    <row r="28">
      <c r="A28" s="7" t="s">
        <v>410</v>
      </c>
      <c r="B28" s="8" t="s">
        <v>518</v>
      </c>
      <c r="C28" s="11">
        <v>3</v>
      </c>
      <c r="D28" s="11">
        <v>5146</v>
      </c>
      <c r="E28" s="11">
        <v>5146</v>
      </c>
      <c r="F28" s="11">
        <v>0</v>
      </c>
      <c r="G28" s="11">
        <v>0</v>
      </c>
      <c r="H28" s="11"/>
      <c r="I28" s="11">
        <v>1</v>
      </c>
      <c r="J28" s="11">
        <v>185256</v>
      </c>
    </row>
    <row r="29">
      <c r="A29" s="7" t="s">
        <v>411</v>
      </c>
      <c r="B29" s="8" t="s">
        <v>513</v>
      </c>
      <c r="C29" s="11">
        <v>1</v>
      </c>
      <c r="D29" s="11">
        <v>5146</v>
      </c>
      <c r="E29" s="11">
        <v>5146</v>
      </c>
      <c r="F29" s="11">
        <v>0</v>
      </c>
      <c r="G29" s="11">
        <v>0</v>
      </c>
      <c r="H29" s="11"/>
      <c r="I29" s="11">
        <v>1</v>
      </c>
      <c r="J29" s="11">
        <v>61752</v>
      </c>
    </row>
    <row r="30">
      <c r="A30" s="7" t="s">
        <v>412</v>
      </c>
      <c r="B30" s="8" t="s">
        <v>519</v>
      </c>
      <c r="C30" s="11">
        <v>1</v>
      </c>
      <c r="D30" s="11">
        <v>5146</v>
      </c>
      <c r="E30" s="11">
        <v>5146</v>
      </c>
      <c r="F30" s="11">
        <v>0</v>
      </c>
      <c r="G30" s="11">
        <v>0</v>
      </c>
      <c r="H30" s="11"/>
      <c r="I30" s="11">
        <v>1</v>
      </c>
      <c r="J30" s="11">
        <v>61752</v>
      </c>
    </row>
    <row r="31">
      <c r="A31" s="7" t="s">
        <v>413</v>
      </c>
      <c r="B31" s="8" t="s">
        <v>520</v>
      </c>
      <c r="C31" s="11">
        <v>1</v>
      </c>
      <c r="D31" s="11">
        <v>5146</v>
      </c>
      <c r="E31" s="11">
        <v>5146</v>
      </c>
      <c r="F31" s="11">
        <v>0</v>
      </c>
      <c r="G31" s="11">
        <v>0</v>
      </c>
      <c r="H31" s="11"/>
      <c r="I31" s="11">
        <v>1</v>
      </c>
      <c r="J31" s="11">
        <v>61752</v>
      </c>
    </row>
    <row r="32">
      <c r="A32" s="7" t="s">
        <v>510</v>
      </c>
      <c r="B32" s="8" t="s">
        <v>521</v>
      </c>
      <c r="C32" s="11">
        <v>1</v>
      </c>
      <c r="D32" s="11">
        <v>5146</v>
      </c>
      <c r="E32" s="11">
        <v>5146</v>
      </c>
      <c r="F32" s="11">
        <v>0</v>
      </c>
      <c r="G32" s="11">
        <v>0</v>
      </c>
      <c r="H32" s="11"/>
      <c r="I32" s="11">
        <v>1</v>
      </c>
      <c r="J32" s="11">
        <v>61752</v>
      </c>
    </row>
    <row r="33">
      <c r="A33" s="7" t="s">
        <v>511</v>
      </c>
      <c r="B33" s="8" t="s">
        <v>522</v>
      </c>
      <c r="C33" s="11">
        <v>3</v>
      </c>
      <c r="D33" s="11">
        <v>5146</v>
      </c>
      <c r="E33" s="11">
        <v>5146</v>
      </c>
      <c r="F33" s="11">
        <v>0</v>
      </c>
      <c r="G33" s="11">
        <v>0</v>
      </c>
      <c r="H33" s="11"/>
      <c r="I33" s="11">
        <v>1</v>
      </c>
      <c r="J33" s="11">
        <v>185256</v>
      </c>
    </row>
    <row r="34">
      <c r="A34" s="7" t="s">
        <v>523</v>
      </c>
      <c r="B34" s="8" t="s">
        <v>524</v>
      </c>
      <c r="C34" s="11">
        <v>1</v>
      </c>
      <c r="D34" s="11">
        <v>5146</v>
      </c>
      <c r="E34" s="11">
        <v>5146</v>
      </c>
      <c r="F34" s="11">
        <v>0</v>
      </c>
      <c r="G34" s="11">
        <v>0</v>
      </c>
      <c r="H34" s="11"/>
      <c r="I34" s="11">
        <v>1</v>
      </c>
      <c r="J34" s="11">
        <v>61752</v>
      </c>
    </row>
    <row r="35">
      <c r="A35" s="7" t="s">
        <v>525</v>
      </c>
      <c r="B35" s="8" t="s">
        <v>526</v>
      </c>
      <c r="C35" s="11">
        <v>1</v>
      </c>
      <c r="D35" s="11">
        <v>5146</v>
      </c>
      <c r="E35" s="11">
        <v>5146</v>
      </c>
      <c r="F35" s="11">
        <v>0</v>
      </c>
      <c r="G35" s="11">
        <v>0</v>
      </c>
      <c r="H35" s="11"/>
      <c r="I35" s="11">
        <v>1</v>
      </c>
      <c r="J35" s="11">
        <v>61752</v>
      </c>
    </row>
    <row r="36">
      <c r="A36" s="7" t="s">
        <v>527</v>
      </c>
      <c r="B36" s="8" t="s">
        <v>528</v>
      </c>
      <c r="C36" s="11">
        <v>1</v>
      </c>
      <c r="D36" s="11">
        <v>5146</v>
      </c>
      <c r="E36" s="11">
        <v>5146</v>
      </c>
      <c r="F36" s="11">
        <v>0</v>
      </c>
      <c r="G36" s="11">
        <v>0</v>
      </c>
      <c r="H36" s="11"/>
      <c r="I36" s="11">
        <v>1</v>
      </c>
      <c r="J36" s="11">
        <v>61752</v>
      </c>
    </row>
    <row r="37">
      <c r="A37" s="7" t="s">
        <v>529</v>
      </c>
      <c r="B37" s="8" t="s">
        <v>530</v>
      </c>
      <c r="C37" s="11">
        <v>1</v>
      </c>
      <c r="D37" s="11">
        <v>5146</v>
      </c>
      <c r="E37" s="11">
        <v>5146</v>
      </c>
      <c r="F37" s="11">
        <v>0</v>
      </c>
      <c r="G37" s="11">
        <v>0</v>
      </c>
      <c r="H37" s="11"/>
      <c r="I37" s="11">
        <v>1</v>
      </c>
      <c r="J37" s="11">
        <v>61752</v>
      </c>
    </row>
    <row r="38">
      <c r="A38" s="7" t="s">
        <v>531</v>
      </c>
      <c r="B38" s="8" t="s">
        <v>532</v>
      </c>
      <c r="C38" s="11">
        <v>1</v>
      </c>
      <c r="D38" s="11">
        <v>5146</v>
      </c>
      <c r="E38" s="11">
        <v>5146</v>
      </c>
      <c r="F38" s="11">
        <v>0</v>
      </c>
      <c r="G38" s="11">
        <v>0</v>
      </c>
      <c r="H38" s="11"/>
      <c r="I38" s="11">
        <v>1</v>
      </c>
      <c r="J38" s="11">
        <v>61752</v>
      </c>
    </row>
    <row r="39">
      <c r="A39" s="7" t="s">
        <v>533</v>
      </c>
      <c r="B39" s="8" t="s">
        <v>534</v>
      </c>
      <c r="C39" s="11">
        <v>1</v>
      </c>
      <c r="D39" s="11">
        <v>5146</v>
      </c>
      <c r="E39" s="11">
        <v>5146</v>
      </c>
      <c r="F39" s="11">
        <v>0</v>
      </c>
      <c r="G39" s="11">
        <v>0</v>
      </c>
      <c r="H39" s="11"/>
      <c r="I39" s="11">
        <v>1</v>
      </c>
      <c r="J39" s="11">
        <v>61752</v>
      </c>
    </row>
    <row r="40">
      <c r="A40" s="7" t="s">
        <v>535</v>
      </c>
      <c r="B40" s="8" t="s">
        <v>536</v>
      </c>
      <c r="C40" s="11">
        <v>3</v>
      </c>
      <c r="D40" s="11">
        <v>5146</v>
      </c>
      <c r="E40" s="11">
        <v>5146</v>
      </c>
      <c r="F40" s="11">
        <v>0</v>
      </c>
      <c r="G40" s="11">
        <v>0</v>
      </c>
      <c r="H40" s="11"/>
      <c r="I40" s="11">
        <v>1</v>
      </c>
      <c r="J40" s="11">
        <v>185256</v>
      </c>
    </row>
    <row r="41">
      <c r="A41" s="7" t="s">
        <v>537</v>
      </c>
      <c r="B41" s="8" t="s">
        <v>538</v>
      </c>
      <c r="C41" s="11">
        <v>1</v>
      </c>
      <c r="D41" s="11">
        <v>5146</v>
      </c>
      <c r="E41" s="11">
        <v>5146</v>
      </c>
      <c r="F41" s="11">
        <v>0</v>
      </c>
      <c r="G41" s="11">
        <v>0</v>
      </c>
      <c r="H41" s="11"/>
      <c r="I41" s="11">
        <v>1</v>
      </c>
      <c r="J41" s="11">
        <v>61752</v>
      </c>
    </row>
    <row r="42">
      <c r="A42" s="7" t="s">
        <v>539</v>
      </c>
      <c r="B42" s="8" t="s">
        <v>540</v>
      </c>
      <c r="C42" s="11">
        <v>5</v>
      </c>
      <c r="D42" s="11">
        <v>5146</v>
      </c>
      <c r="E42" s="11">
        <v>5146</v>
      </c>
      <c r="F42" s="11">
        <v>0</v>
      </c>
      <c r="G42" s="11">
        <v>0</v>
      </c>
      <c r="H42" s="11"/>
      <c r="I42" s="11">
        <v>1</v>
      </c>
      <c r="J42" s="11">
        <v>308760</v>
      </c>
    </row>
    <row r="43">
      <c r="A43" s="7" t="s">
        <v>541</v>
      </c>
      <c r="B43" s="8" t="s">
        <v>542</v>
      </c>
      <c r="C43" s="11">
        <v>8</v>
      </c>
      <c r="D43" s="11">
        <v>5146</v>
      </c>
      <c r="E43" s="11">
        <v>5146</v>
      </c>
      <c r="F43" s="11">
        <v>0</v>
      </c>
      <c r="G43" s="11">
        <v>0</v>
      </c>
      <c r="H43" s="11"/>
      <c r="I43" s="11">
        <v>1</v>
      </c>
      <c r="J43" s="11">
        <v>494016</v>
      </c>
    </row>
    <row r="44">
      <c r="A44" s="7" t="s">
        <v>543</v>
      </c>
      <c r="B44" s="8" t="s">
        <v>544</v>
      </c>
      <c r="C44" s="11">
        <v>5</v>
      </c>
      <c r="D44" s="11">
        <v>5146</v>
      </c>
      <c r="E44" s="11">
        <v>5146</v>
      </c>
      <c r="F44" s="11">
        <v>0</v>
      </c>
      <c r="G44" s="11">
        <v>0</v>
      </c>
      <c r="H44" s="11"/>
      <c r="I44" s="11">
        <v>1</v>
      </c>
      <c r="J44" s="11">
        <v>308760</v>
      </c>
    </row>
    <row r="45">
      <c r="A45" s="7" t="s">
        <v>545</v>
      </c>
      <c r="B45" s="8" t="s">
        <v>546</v>
      </c>
      <c r="C45" s="11">
        <v>2</v>
      </c>
      <c r="D45" s="11">
        <v>5146</v>
      </c>
      <c r="E45" s="11">
        <v>5146</v>
      </c>
      <c r="F45" s="11">
        <v>0</v>
      </c>
      <c r="G45" s="11">
        <v>0</v>
      </c>
      <c r="H45" s="11"/>
      <c r="I45" s="11">
        <v>1</v>
      </c>
      <c r="J45" s="11">
        <v>123504</v>
      </c>
    </row>
    <row r="46">
      <c r="A46" s="7" t="s">
        <v>547</v>
      </c>
      <c r="B46" s="8" t="s">
        <v>548</v>
      </c>
      <c r="C46" s="11">
        <v>3</v>
      </c>
      <c r="D46" s="11">
        <v>5146</v>
      </c>
      <c r="E46" s="11">
        <v>5146</v>
      </c>
      <c r="F46" s="11">
        <v>0</v>
      </c>
      <c r="G46" s="11">
        <v>0</v>
      </c>
      <c r="H46" s="11"/>
      <c r="I46" s="11">
        <v>1</v>
      </c>
      <c r="J46" s="11">
        <v>185256</v>
      </c>
    </row>
    <row r="47">
      <c r="A47" s="7" t="s">
        <v>549</v>
      </c>
      <c r="B47" s="8" t="s">
        <v>550</v>
      </c>
      <c r="C47" s="11">
        <v>1</v>
      </c>
      <c r="D47" s="11">
        <v>5146</v>
      </c>
      <c r="E47" s="11">
        <v>5146</v>
      </c>
      <c r="F47" s="11">
        <v>0</v>
      </c>
      <c r="G47" s="11">
        <v>0</v>
      </c>
      <c r="H47" s="11"/>
      <c r="I47" s="11">
        <v>1</v>
      </c>
      <c r="J47" s="11">
        <v>61752</v>
      </c>
    </row>
    <row r="48">
      <c r="A48" s="7" t="s">
        <v>551</v>
      </c>
      <c r="B48" s="8" t="s">
        <v>552</v>
      </c>
      <c r="C48" s="11">
        <v>1</v>
      </c>
      <c r="D48" s="11">
        <v>5146</v>
      </c>
      <c r="E48" s="11">
        <v>5146</v>
      </c>
      <c r="F48" s="11">
        <v>0</v>
      </c>
      <c r="G48" s="11">
        <v>0</v>
      </c>
      <c r="H48" s="11"/>
      <c r="I48" s="11">
        <v>1</v>
      </c>
      <c r="J48" s="11">
        <v>61752</v>
      </c>
    </row>
    <row r="49">
      <c r="A49" s="7" t="s">
        <v>553</v>
      </c>
      <c r="B49" s="8" t="s">
        <v>554</v>
      </c>
      <c r="C49" s="11">
        <v>1</v>
      </c>
      <c r="D49" s="11">
        <v>4631.4</v>
      </c>
      <c r="E49" s="11">
        <v>4631.4</v>
      </c>
      <c r="F49" s="11">
        <v>0</v>
      </c>
      <c r="G49" s="11">
        <v>0</v>
      </c>
      <c r="H49" s="11"/>
      <c r="I49" s="11">
        <v>1</v>
      </c>
      <c r="J49" s="11">
        <v>55576.8</v>
      </c>
    </row>
    <row r="50" ht="25" customHeight="1">
      <c r="A50" s="16" t="s">
        <v>514</v>
      </c>
      <c r="B50" s="16"/>
      <c r="C50" s="13" t="s">
        <v>416</v>
      </c>
      <c r="D50" s="13">
        <f>SUBTOTAL(9,D25:D49)</f>
      </c>
      <c r="E50" s="13" t="s">
        <v>416</v>
      </c>
      <c r="F50" s="13" t="s">
        <v>416</v>
      </c>
      <c r="G50" s="13" t="s">
        <v>416</v>
      </c>
      <c r="H50" s="13" t="s">
        <v>416</v>
      </c>
      <c r="I50" s="13" t="s">
        <v>416</v>
      </c>
      <c r="J50" s="13">
        <f>SUBTOTAL(9,J25:J49)</f>
      </c>
    </row>
    <row r="51" ht="25" customHeight="1">
</row>
    <row r="52" ht="25" customHeight="1">
      <c r="A52" s="14" t="s">
        <v>495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496</v>
      </c>
      <c r="B53" s="14"/>
      <c r="C53" s="15" t="s">
        <v>555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498</v>
      </c>
      <c r="B54" s="14"/>
      <c r="C54" s="15" t="s">
        <v>472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499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400</v>
      </c>
      <c r="B57" s="7" t="s">
        <v>500</v>
      </c>
      <c r="C57" s="7" t="s">
        <v>501</v>
      </c>
      <c r="D57" s="7" t="s">
        <v>502</v>
      </c>
      <c r="E57" s="7"/>
      <c r="F57" s="7"/>
      <c r="G57" s="7"/>
      <c r="H57" s="7" t="s">
        <v>503</v>
      </c>
      <c r="I57" s="7" t="s">
        <v>504</v>
      </c>
      <c r="J57" s="7" t="s">
        <v>505</v>
      </c>
    </row>
    <row r="58" ht="50" customHeight="1">
      <c r="A58" s="7"/>
      <c r="B58" s="7"/>
      <c r="C58" s="7"/>
      <c r="D58" s="7" t="s">
        <v>506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507</v>
      </c>
      <c r="F59" s="7" t="s">
        <v>508</v>
      </c>
      <c r="G59" s="7" t="s">
        <v>509</v>
      </c>
      <c r="H59" s="7"/>
      <c r="I59" s="7"/>
      <c r="J59" s="7"/>
    </row>
    <row r="60" ht="25" customHeight="1">
      <c r="A60" s="7" t="s">
        <v>405</v>
      </c>
      <c r="B60" s="7" t="s">
        <v>406</v>
      </c>
      <c r="C60" s="7" t="s">
        <v>407</v>
      </c>
      <c r="D60" s="7" t="s">
        <v>408</v>
      </c>
      <c r="E60" s="7" t="s">
        <v>410</v>
      </c>
      <c r="F60" s="7" t="s">
        <v>411</v>
      </c>
      <c r="G60" s="7" t="s">
        <v>412</v>
      </c>
      <c r="H60" s="7" t="s">
        <v>413</v>
      </c>
      <c r="I60" s="7" t="s">
        <v>510</v>
      </c>
      <c r="J60" s="7" t="s">
        <v>511</v>
      </c>
    </row>
    <row r="61">
      <c r="A61" s="7" t="s">
        <v>406</v>
      </c>
      <c r="B61" s="8" t="s">
        <v>512</v>
      </c>
      <c r="C61" s="11">
        <v>1</v>
      </c>
      <c r="D61" s="11">
        <v>137996.75</v>
      </c>
      <c r="E61" s="11">
        <v>77025.45</v>
      </c>
      <c r="F61" s="11">
        <v>0</v>
      </c>
      <c r="G61" s="11">
        <v>60971.3</v>
      </c>
      <c r="H61" s="11"/>
      <c r="I61" s="11">
        <v>1</v>
      </c>
      <c r="J61" s="11">
        <v>1655961</v>
      </c>
    </row>
    <row r="62">
      <c r="A62" s="7" t="s">
        <v>407</v>
      </c>
      <c r="B62" s="8" t="s">
        <v>516</v>
      </c>
      <c r="C62" s="11">
        <v>2</v>
      </c>
      <c r="D62" s="11">
        <v>115538.17</v>
      </c>
      <c r="E62" s="11">
        <v>69322.9</v>
      </c>
      <c r="F62" s="11">
        <v>0</v>
      </c>
      <c r="G62" s="11">
        <v>46215.27</v>
      </c>
      <c r="H62" s="11"/>
      <c r="I62" s="11">
        <v>1</v>
      </c>
      <c r="J62" s="11">
        <v>2772916.08</v>
      </c>
    </row>
    <row r="63">
      <c r="A63" s="7" t="s">
        <v>408</v>
      </c>
      <c r="B63" s="8" t="s">
        <v>517</v>
      </c>
      <c r="C63" s="11">
        <v>1</v>
      </c>
      <c r="D63" s="11">
        <v>96117.26667</v>
      </c>
      <c r="E63" s="11">
        <v>61620.36</v>
      </c>
      <c r="F63" s="11">
        <v>0</v>
      </c>
      <c r="G63" s="11">
        <v>34496.90667</v>
      </c>
      <c r="H63" s="11"/>
      <c r="I63" s="11">
        <v>1</v>
      </c>
      <c r="J63" s="11">
        <v>1153407.2</v>
      </c>
    </row>
    <row r="64">
      <c r="A64" s="7" t="s">
        <v>410</v>
      </c>
      <c r="B64" s="8" t="s">
        <v>518</v>
      </c>
      <c r="C64" s="11">
        <v>3</v>
      </c>
      <c r="D64" s="11">
        <v>33272.4</v>
      </c>
      <c r="E64" s="11">
        <v>11883</v>
      </c>
      <c r="F64" s="11">
        <v>0</v>
      </c>
      <c r="G64" s="11">
        <v>21389.4</v>
      </c>
      <c r="H64" s="11"/>
      <c r="I64" s="11">
        <v>1</v>
      </c>
      <c r="J64" s="11">
        <v>1197806.4</v>
      </c>
    </row>
    <row r="65">
      <c r="A65" s="7" t="s">
        <v>411</v>
      </c>
      <c r="B65" s="8" t="s">
        <v>513</v>
      </c>
      <c r="C65" s="11">
        <v>1</v>
      </c>
      <c r="D65" s="11">
        <v>52000</v>
      </c>
      <c r="E65" s="11">
        <v>10379</v>
      </c>
      <c r="F65" s="11">
        <v>0</v>
      </c>
      <c r="G65" s="11">
        <v>41621</v>
      </c>
      <c r="H65" s="11"/>
      <c r="I65" s="11">
        <v>1</v>
      </c>
      <c r="J65" s="11">
        <v>312000</v>
      </c>
    </row>
    <row r="66">
      <c r="A66" s="7" t="s">
        <v>411</v>
      </c>
      <c r="B66" s="8" t="s">
        <v>513</v>
      </c>
      <c r="C66" s="11">
        <v>1</v>
      </c>
      <c r="D66" s="11">
        <v>25947.5</v>
      </c>
      <c r="E66" s="11">
        <v>10379</v>
      </c>
      <c r="F66" s="11">
        <v>0</v>
      </c>
      <c r="G66" s="11">
        <v>15568.5</v>
      </c>
      <c r="H66" s="11"/>
      <c r="I66" s="11">
        <v>1</v>
      </c>
      <c r="J66" s="11">
        <v>311370</v>
      </c>
    </row>
    <row r="67">
      <c r="A67" s="7" t="s">
        <v>412</v>
      </c>
      <c r="B67" s="8" t="s">
        <v>519</v>
      </c>
      <c r="C67" s="11">
        <v>1</v>
      </c>
      <c r="D67" s="11">
        <v>25116</v>
      </c>
      <c r="E67" s="11">
        <v>8970</v>
      </c>
      <c r="F67" s="11">
        <v>0</v>
      </c>
      <c r="G67" s="11">
        <v>16146</v>
      </c>
      <c r="H67" s="11"/>
      <c r="I67" s="11">
        <v>1</v>
      </c>
      <c r="J67" s="11">
        <v>301392</v>
      </c>
    </row>
    <row r="68">
      <c r="A68" s="7" t="s">
        <v>413</v>
      </c>
      <c r="B68" s="8" t="s">
        <v>520</v>
      </c>
      <c r="C68" s="11">
        <v>1</v>
      </c>
      <c r="D68" s="11">
        <v>19304.94</v>
      </c>
      <c r="E68" s="11">
        <v>10379</v>
      </c>
      <c r="F68" s="11">
        <v>0</v>
      </c>
      <c r="G68" s="11">
        <v>8925.94</v>
      </c>
      <c r="H68" s="11"/>
      <c r="I68" s="11">
        <v>1</v>
      </c>
      <c r="J68" s="11">
        <v>231659.28</v>
      </c>
    </row>
    <row r="69">
      <c r="A69" s="7" t="s">
        <v>510</v>
      </c>
      <c r="B69" s="8" t="s">
        <v>521</v>
      </c>
      <c r="C69" s="11">
        <v>1</v>
      </c>
      <c r="D69" s="11">
        <v>22747.2</v>
      </c>
      <c r="E69" s="11">
        <v>8124</v>
      </c>
      <c r="F69" s="11">
        <v>0</v>
      </c>
      <c r="G69" s="11">
        <v>14623.2</v>
      </c>
      <c r="H69" s="11"/>
      <c r="I69" s="11">
        <v>1</v>
      </c>
      <c r="J69" s="11">
        <v>272966.4</v>
      </c>
    </row>
    <row r="70">
      <c r="A70" s="7" t="s">
        <v>511</v>
      </c>
      <c r="B70" s="8" t="s">
        <v>522</v>
      </c>
      <c r="C70" s="11">
        <v>3</v>
      </c>
      <c r="D70" s="11">
        <v>28646.26</v>
      </c>
      <c r="E70" s="11">
        <v>10379</v>
      </c>
      <c r="F70" s="11">
        <v>0</v>
      </c>
      <c r="G70" s="11">
        <v>18267.26</v>
      </c>
      <c r="H70" s="11"/>
      <c r="I70" s="11">
        <v>1</v>
      </c>
      <c r="J70" s="11">
        <v>1031265.36</v>
      </c>
    </row>
    <row r="71">
      <c r="A71" s="7" t="s">
        <v>556</v>
      </c>
      <c r="B71" s="8" t="s">
        <v>557</v>
      </c>
      <c r="C71" s="11">
        <v>1</v>
      </c>
      <c r="D71" s="11">
        <v>35379</v>
      </c>
      <c r="E71" s="11">
        <v>10379</v>
      </c>
      <c r="F71" s="11">
        <v>0</v>
      </c>
      <c r="G71" s="11">
        <v>25000</v>
      </c>
      <c r="H71" s="11"/>
      <c r="I71" s="11">
        <v>1</v>
      </c>
      <c r="J71" s="11">
        <v>212274</v>
      </c>
    </row>
    <row r="72">
      <c r="A72" s="7" t="s">
        <v>556</v>
      </c>
      <c r="B72" s="8" t="s">
        <v>557</v>
      </c>
      <c r="C72" s="11">
        <v>1</v>
      </c>
      <c r="D72" s="11">
        <v>19304.94</v>
      </c>
      <c r="E72" s="11">
        <v>10379</v>
      </c>
      <c r="F72" s="11">
        <v>0</v>
      </c>
      <c r="G72" s="11">
        <v>8925.94</v>
      </c>
      <c r="H72" s="11"/>
      <c r="I72" s="11">
        <v>1</v>
      </c>
      <c r="J72" s="11">
        <v>231659.28</v>
      </c>
    </row>
    <row r="73">
      <c r="A73" s="7" t="s">
        <v>558</v>
      </c>
      <c r="B73" s="8" t="s">
        <v>559</v>
      </c>
      <c r="C73" s="11">
        <v>.5</v>
      </c>
      <c r="D73" s="11">
        <v>19304.92833</v>
      </c>
      <c r="E73" s="11">
        <v>19304.92833</v>
      </c>
      <c r="F73" s="11">
        <v>0</v>
      </c>
      <c r="G73" s="11">
        <v>0</v>
      </c>
      <c r="H73" s="11"/>
      <c r="I73" s="11">
        <v>1</v>
      </c>
      <c r="J73" s="11">
        <v>115829.57</v>
      </c>
    </row>
    <row r="74">
      <c r="A74" s="7" t="s">
        <v>523</v>
      </c>
      <c r="B74" s="8" t="s">
        <v>524</v>
      </c>
      <c r="C74" s="11">
        <v>1</v>
      </c>
      <c r="D74" s="11">
        <v>25324.76</v>
      </c>
      <c r="E74" s="11">
        <v>10379</v>
      </c>
      <c r="F74" s="11">
        <v>0</v>
      </c>
      <c r="G74" s="11">
        <v>14945.76</v>
      </c>
      <c r="H74" s="11"/>
      <c r="I74" s="11">
        <v>1</v>
      </c>
      <c r="J74" s="11">
        <v>303897.12</v>
      </c>
    </row>
    <row r="75">
      <c r="A75" s="7" t="s">
        <v>525</v>
      </c>
      <c r="B75" s="8" t="s">
        <v>526</v>
      </c>
      <c r="C75" s="11">
        <v>1</v>
      </c>
      <c r="D75" s="11">
        <v>28796</v>
      </c>
      <c r="E75" s="11">
        <v>11504</v>
      </c>
      <c r="F75" s="11">
        <v>0</v>
      </c>
      <c r="G75" s="11">
        <v>17292</v>
      </c>
      <c r="H75" s="11"/>
      <c r="I75" s="11">
        <v>1</v>
      </c>
      <c r="J75" s="11">
        <v>345552</v>
      </c>
    </row>
    <row r="76">
      <c r="A76" s="7" t="s">
        <v>527</v>
      </c>
      <c r="B76" s="8" t="s">
        <v>528</v>
      </c>
      <c r="C76" s="11">
        <v>3</v>
      </c>
      <c r="D76" s="11">
        <v>23441.88</v>
      </c>
      <c r="E76" s="11">
        <v>7788</v>
      </c>
      <c r="F76" s="11">
        <v>0</v>
      </c>
      <c r="G76" s="11">
        <v>15653.88</v>
      </c>
      <c r="H76" s="11"/>
      <c r="I76" s="11">
        <v>1</v>
      </c>
      <c r="J76" s="11">
        <v>843907.68</v>
      </c>
    </row>
    <row r="77">
      <c r="A77" s="7" t="s">
        <v>527</v>
      </c>
      <c r="B77" s="8" t="s">
        <v>528</v>
      </c>
      <c r="C77" s="11">
        <v>1</v>
      </c>
      <c r="D77" s="11">
        <v>24220.68</v>
      </c>
      <c r="E77" s="11">
        <v>7788</v>
      </c>
      <c r="F77" s="11">
        <v>0</v>
      </c>
      <c r="G77" s="11">
        <v>16432.68</v>
      </c>
      <c r="H77" s="11"/>
      <c r="I77" s="11">
        <v>1</v>
      </c>
      <c r="J77" s="11">
        <v>290648.16</v>
      </c>
    </row>
    <row r="78">
      <c r="A78" s="7" t="s">
        <v>560</v>
      </c>
      <c r="B78" s="8" t="s">
        <v>528</v>
      </c>
      <c r="C78" s="11">
        <v>1</v>
      </c>
      <c r="D78" s="11">
        <v>22680.33333</v>
      </c>
      <c r="E78" s="11">
        <v>0</v>
      </c>
      <c r="F78" s="11">
        <v>0</v>
      </c>
      <c r="G78" s="11">
        <v>22680.33333</v>
      </c>
      <c r="H78" s="11"/>
      <c r="I78" s="11">
        <v>1</v>
      </c>
      <c r="J78" s="11">
        <v>136082</v>
      </c>
    </row>
    <row r="79">
      <c r="A79" s="7" t="s">
        <v>529</v>
      </c>
      <c r="B79" s="8" t="s">
        <v>530</v>
      </c>
      <c r="C79" s="11">
        <v>1</v>
      </c>
      <c r="D79" s="11">
        <v>26294.81</v>
      </c>
      <c r="E79" s="11">
        <v>9391</v>
      </c>
      <c r="F79" s="11">
        <v>0</v>
      </c>
      <c r="G79" s="11">
        <v>16903.81</v>
      </c>
      <c r="H79" s="11"/>
      <c r="I79" s="11">
        <v>1</v>
      </c>
      <c r="J79" s="11">
        <v>315537.72</v>
      </c>
    </row>
    <row r="80">
      <c r="A80" s="7" t="s">
        <v>531</v>
      </c>
      <c r="B80" s="8" t="s">
        <v>532</v>
      </c>
      <c r="C80" s="11">
        <v>1</v>
      </c>
      <c r="D80" s="11">
        <v>19277.24</v>
      </c>
      <c r="E80" s="11">
        <v>7193</v>
      </c>
      <c r="F80" s="11">
        <v>0</v>
      </c>
      <c r="G80" s="11">
        <v>12084.24</v>
      </c>
      <c r="H80" s="11"/>
      <c r="I80" s="11">
        <v>1</v>
      </c>
      <c r="J80" s="11">
        <v>231326.88</v>
      </c>
    </row>
    <row r="81">
      <c r="A81" s="7" t="s">
        <v>533</v>
      </c>
      <c r="B81" s="8" t="s">
        <v>534</v>
      </c>
      <c r="C81" s="11">
        <v>1</v>
      </c>
      <c r="D81" s="11">
        <v>19277.24</v>
      </c>
      <c r="E81" s="11">
        <v>7193</v>
      </c>
      <c r="F81" s="11">
        <v>0</v>
      </c>
      <c r="G81" s="11">
        <v>12084.24</v>
      </c>
      <c r="H81" s="11"/>
      <c r="I81" s="11">
        <v>1</v>
      </c>
      <c r="J81" s="11">
        <v>231326.88</v>
      </c>
    </row>
    <row r="82">
      <c r="A82" s="7" t="s">
        <v>561</v>
      </c>
      <c r="B82" s="8" t="s">
        <v>562</v>
      </c>
      <c r="C82" s="11">
        <v>1</v>
      </c>
      <c r="D82" s="11">
        <v>19250.46</v>
      </c>
      <c r="E82" s="11">
        <v>11883</v>
      </c>
      <c r="F82" s="11">
        <v>0</v>
      </c>
      <c r="G82" s="11">
        <v>7367.46</v>
      </c>
      <c r="H82" s="11"/>
      <c r="I82" s="11">
        <v>1</v>
      </c>
      <c r="J82" s="11">
        <v>231005.52</v>
      </c>
    </row>
    <row r="83">
      <c r="A83" s="7" t="s">
        <v>535</v>
      </c>
      <c r="B83" s="8" t="s">
        <v>536</v>
      </c>
      <c r="C83" s="11">
        <v>4</v>
      </c>
      <c r="D83" s="11">
        <v>19297.18</v>
      </c>
      <c r="E83" s="11">
        <v>7162</v>
      </c>
      <c r="F83" s="11">
        <v>2180</v>
      </c>
      <c r="G83" s="11">
        <v>9955.18</v>
      </c>
      <c r="H83" s="11"/>
      <c r="I83" s="11">
        <v>1</v>
      </c>
      <c r="J83" s="11">
        <v>926264.64</v>
      </c>
    </row>
    <row r="84">
      <c r="A84" s="7" t="s">
        <v>537</v>
      </c>
      <c r="B84" s="8" t="s">
        <v>538</v>
      </c>
      <c r="C84" s="11">
        <v>1</v>
      </c>
      <c r="D84" s="11">
        <v>19251.55</v>
      </c>
      <c r="E84" s="11">
        <v>9391</v>
      </c>
      <c r="F84" s="11">
        <v>0</v>
      </c>
      <c r="G84" s="11">
        <v>9860.55</v>
      </c>
      <c r="H84" s="11"/>
      <c r="I84" s="11">
        <v>1</v>
      </c>
      <c r="J84" s="11">
        <v>231018.6</v>
      </c>
    </row>
    <row r="85">
      <c r="A85" s="7" t="s">
        <v>537</v>
      </c>
      <c r="B85" s="8" t="s">
        <v>538</v>
      </c>
      <c r="C85" s="11">
        <v>1</v>
      </c>
      <c r="D85" s="11">
        <v>39391</v>
      </c>
      <c r="E85" s="11">
        <v>9391</v>
      </c>
      <c r="F85" s="11">
        <v>0</v>
      </c>
      <c r="G85" s="11">
        <v>30000</v>
      </c>
      <c r="H85" s="11"/>
      <c r="I85" s="11">
        <v>1</v>
      </c>
      <c r="J85" s="11">
        <v>236346</v>
      </c>
    </row>
    <row r="86">
      <c r="A86" s="7" t="s">
        <v>539</v>
      </c>
      <c r="B86" s="8" t="s">
        <v>540</v>
      </c>
      <c r="C86" s="11">
        <v>5</v>
      </c>
      <c r="D86" s="11">
        <v>36679.63</v>
      </c>
      <c r="E86" s="11">
        <v>12961</v>
      </c>
      <c r="F86" s="11">
        <v>0</v>
      </c>
      <c r="G86" s="11">
        <v>23718.63</v>
      </c>
      <c r="H86" s="11"/>
      <c r="I86" s="11">
        <v>1</v>
      </c>
      <c r="J86" s="11">
        <v>2200777.8</v>
      </c>
    </row>
    <row r="87">
      <c r="A87" s="7" t="s">
        <v>541</v>
      </c>
      <c r="B87" s="8" t="s">
        <v>542</v>
      </c>
      <c r="C87" s="11">
        <v>8</v>
      </c>
      <c r="D87" s="11">
        <v>27330.9</v>
      </c>
      <c r="E87" s="11">
        <v>11883</v>
      </c>
      <c r="F87" s="11">
        <v>0</v>
      </c>
      <c r="G87" s="11">
        <v>15447.9</v>
      </c>
      <c r="H87" s="11"/>
      <c r="I87" s="11">
        <v>1</v>
      </c>
      <c r="J87" s="11">
        <v>2623766.4</v>
      </c>
    </row>
    <row r="88">
      <c r="A88" s="7" t="s">
        <v>543</v>
      </c>
      <c r="B88" s="8" t="s">
        <v>544</v>
      </c>
      <c r="C88" s="11">
        <v>5</v>
      </c>
      <c r="D88" s="11">
        <v>21861.2</v>
      </c>
      <c r="E88" s="11">
        <v>10168</v>
      </c>
      <c r="F88" s="11">
        <v>0</v>
      </c>
      <c r="G88" s="11">
        <v>11693.2</v>
      </c>
      <c r="H88" s="11"/>
      <c r="I88" s="11">
        <v>1</v>
      </c>
      <c r="J88" s="11">
        <v>1311672</v>
      </c>
    </row>
    <row r="89">
      <c r="A89" s="7" t="s">
        <v>545</v>
      </c>
      <c r="B89" s="8" t="s">
        <v>546</v>
      </c>
      <c r="C89" s="11">
        <v>3</v>
      </c>
      <c r="D89" s="11">
        <v>28957.41</v>
      </c>
      <c r="E89" s="11">
        <v>10379</v>
      </c>
      <c r="F89" s="11">
        <v>0</v>
      </c>
      <c r="G89" s="11">
        <v>18578.41</v>
      </c>
      <c r="H89" s="11"/>
      <c r="I89" s="11">
        <v>1</v>
      </c>
      <c r="J89" s="11">
        <v>1042466.76</v>
      </c>
    </row>
    <row r="90">
      <c r="A90" s="7" t="s">
        <v>547</v>
      </c>
      <c r="B90" s="8" t="s">
        <v>548</v>
      </c>
      <c r="C90" s="11">
        <v>2</v>
      </c>
      <c r="D90" s="11">
        <v>28266.91</v>
      </c>
      <c r="E90" s="11">
        <v>9391</v>
      </c>
      <c r="F90" s="11">
        <v>0</v>
      </c>
      <c r="G90" s="11">
        <v>18875.91</v>
      </c>
      <c r="H90" s="11"/>
      <c r="I90" s="11">
        <v>1</v>
      </c>
      <c r="J90" s="11">
        <v>678405.84</v>
      </c>
    </row>
    <row r="91">
      <c r="A91" s="7" t="s">
        <v>549</v>
      </c>
      <c r="B91" s="8" t="s">
        <v>550</v>
      </c>
      <c r="C91" s="11">
        <v>1</v>
      </c>
      <c r="D91" s="11">
        <v>19304.94</v>
      </c>
      <c r="E91" s="11">
        <v>10379</v>
      </c>
      <c r="F91" s="11">
        <v>0</v>
      </c>
      <c r="G91" s="11">
        <v>8925.94</v>
      </c>
      <c r="H91" s="11"/>
      <c r="I91" s="11">
        <v>1</v>
      </c>
      <c r="J91" s="11">
        <v>231659.28</v>
      </c>
    </row>
    <row r="92">
      <c r="A92" s="7" t="s">
        <v>551</v>
      </c>
      <c r="B92" s="8" t="s">
        <v>552</v>
      </c>
      <c r="C92" s="11">
        <v>1</v>
      </c>
      <c r="D92" s="11">
        <v>31883</v>
      </c>
      <c r="E92" s="11">
        <v>11883</v>
      </c>
      <c r="F92" s="11">
        <v>0</v>
      </c>
      <c r="G92" s="11">
        <v>20000</v>
      </c>
      <c r="H92" s="11"/>
      <c r="I92" s="11">
        <v>1</v>
      </c>
      <c r="J92" s="11">
        <v>191298</v>
      </c>
    </row>
    <row r="93">
      <c r="A93" s="7" t="s">
        <v>551</v>
      </c>
      <c r="B93" s="8" t="s">
        <v>552</v>
      </c>
      <c r="C93" s="11">
        <v>1</v>
      </c>
      <c r="D93" s="11">
        <v>19250.46</v>
      </c>
      <c r="E93" s="11">
        <v>11883</v>
      </c>
      <c r="F93" s="11">
        <v>0</v>
      </c>
      <c r="G93" s="11">
        <v>7367.46</v>
      </c>
      <c r="H93" s="11"/>
      <c r="I93" s="11">
        <v>1</v>
      </c>
      <c r="J93" s="11">
        <v>231005.52</v>
      </c>
    </row>
    <row r="94">
      <c r="A94" s="7" t="s">
        <v>553</v>
      </c>
      <c r="B94" s="8" t="s">
        <v>554</v>
      </c>
      <c r="C94" s="11">
        <v>1</v>
      </c>
      <c r="D94" s="11">
        <v>19319.55</v>
      </c>
      <c r="E94" s="11">
        <v>10915</v>
      </c>
      <c r="F94" s="11">
        <v>0</v>
      </c>
      <c r="G94" s="11">
        <v>8404.55</v>
      </c>
      <c r="H94" s="11"/>
      <c r="I94" s="11">
        <v>1</v>
      </c>
      <c r="J94" s="11">
        <v>231834.6</v>
      </c>
    </row>
    <row r="95">
      <c r="A95" s="7" t="s">
        <v>563</v>
      </c>
      <c r="B95" s="8" t="s">
        <v>564</v>
      </c>
      <c r="C95" s="11">
        <v>1</v>
      </c>
      <c r="D95" s="11">
        <v>19277.24</v>
      </c>
      <c r="E95" s="11">
        <v>7193</v>
      </c>
      <c r="F95" s="11">
        <v>0</v>
      </c>
      <c r="G95" s="11">
        <v>12084.24</v>
      </c>
      <c r="H95" s="11"/>
      <c r="I95" s="11">
        <v>1</v>
      </c>
      <c r="J95" s="11">
        <v>231326.88</v>
      </c>
    </row>
    <row r="96">
      <c r="A96" s="7" t="s">
        <v>565</v>
      </c>
      <c r="B96" s="8" t="s">
        <v>566</v>
      </c>
      <c r="C96" s="11">
        <v>1</v>
      </c>
      <c r="D96" s="11">
        <v>43666.66667</v>
      </c>
      <c r="E96" s="11">
        <v>11199</v>
      </c>
      <c r="F96" s="11">
        <v>0</v>
      </c>
      <c r="G96" s="11">
        <v>32467.66667</v>
      </c>
      <c r="H96" s="11"/>
      <c r="I96" s="11">
        <v>1</v>
      </c>
      <c r="J96" s="11">
        <v>262000</v>
      </c>
    </row>
    <row r="97" ht="25" customHeight="1">
      <c r="A97" s="16" t="s">
        <v>514</v>
      </c>
      <c r="B97" s="16"/>
      <c r="C97" s="13" t="s">
        <v>416</v>
      </c>
      <c r="D97" s="13">
        <f>SUBTOTAL(9,D61:D96)</f>
      </c>
      <c r="E97" s="13" t="s">
        <v>416</v>
      </c>
      <c r="F97" s="13" t="s">
        <v>416</v>
      </c>
      <c r="G97" s="13" t="s">
        <v>416</v>
      </c>
      <c r="H97" s="13" t="s">
        <v>416</v>
      </c>
      <c r="I97" s="13" t="s">
        <v>416</v>
      </c>
      <c r="J97" s="13">
        <f>SUBTOTAL(9,J61:J96)</f>
      </c>
    </row>
    <row r="98" ht="25" customHeight="1">
</row>
    <row r="99" ht="25" customHeight="1">
      <c r="A99" s="14" t="s">
        <v>495</v>
      </c>
      <c r="B99" s="14"/>
      <c r="C99" s="15" t="s">
        <v>167</v>
      </c>
      <c r="D99" s="15"/>
      <c r="E99" s="15"/>
      <c r="F99" s="15"/>
      <c r="G99" s="15"/>
      <c r="H99" s="15"/>
      <c r="I99" s="15"/>
      <c r="J99" s="15"/>
    </row>
    <row r="100" ht="25" customHeight="1">
      <c r="A100" s="14" t="s">
        <v>496</v>
      </c>
      <c r="B100" s="14"/>
      <c r="C100" s="15" t="s">
        <v>497</v>
      </c>
      <c r="D100" s="15"/>
      <c r="E100" s="15"/>
      <c r="F100" s="15"/>
      <c r="G100" s="15"/>
      <c r="H100" s="15"/>
      <c r="I100" s="15"/>
      <c r="J100" s="15"/>
    </row>
    <row r="101" ht="25" customHeight="1">
      <c r="A101" s="14" t="s">
        <v>498</v>
      </c>
      <c r="B101" s="14"/>
      <c r="C101" s="15" t="s">
        <v>475</v>
      </c>
      <c r="D101" s="15"/>
      <c r="E101" s="15"/>
      <c r="F101" s="15"/>
      <c r="G101" s="15"/>
      <c r="H101" s="15"/>
      <c r="I101" s="15"/>
      <c r="J101" s="15"/>
    </row>
    <row r="102" ht="25" customHeight="1">
      <c r="A102" s="3" t="s">
        <v>499</v>
      </c>
      <c r="B102" s="3"/>
      <c r="C102" s="3"/>
      <c r="D102" s="3"/>
      <c r="E102" s="3"/>
      <c r="F102" s="3"/>
      <c r="G102" s="3"/>
      <c r="H102" s="3"/>
      <c r="I102" s="3"/>
      <c r="J102" s="3"/>
    </row>
    <row r="103" ht="25" customHeight="1">
</row>
    <row r="104" ht="50" customHeight="1">
      <c r="A104" s="7" t="s">
        <v>400</v>
      </c>
      <c r="B104" s="7" t="s">
        <v>500</v>
      </c>
      <c r="C104" s="7" t="s">
        <v>501</v>
      </c>
      <c r="D104" s="7" t="s">
        <v>502</v>
      </c>
      <c r="E104" s="7"/>
      <c r="F104" s="7"/>
      <c r="G104" s="7"/>
      <c r="H104" s="7" t="s">
        <v>503</v>
      </c>
      <c r="I104" s="7" t="s">
        <v>504</v>
      </c>
      <c r="J104" s="7" t="s">
        <v>505</v>
      </c>
    </row>
    <row r="105" ht="50" customHeight="1">
      <c r="A105" s="7"/>
      <c r="B105" s="7"/>
      <c r="C105" s="7"/>
      <c r="D105" s="7" t="s">
        <v>506</v>
      </c>
      <c r="E105" s="7" t="s">
        <v>118</v>
      </c>
      <c r="F105" s="7"/>
      <c r="G105" s="7"/>
      <c r="H105" s="7"/>
      <c r="I105" s="7"/>
      <c r="J105" s="7"/>
    </row>
    <row r="106" ht="50" customHeight="1">
      <c r="A106" s="7"/>
      <c r="B106" s="7"/>
      <c r="C106" s="7"/>
      <c r="D106" s="7"/>
      <c r="E106" s="7" t="s">
        <v>507</v>
      </c>
      <c r="F106" s="7" t="s">
        <v>508</v>
      </c>
      <c r="G106" s="7" t="s">
        <v>509</v>
      </c>
      <c r="H106" s="7"/>
      <c r="I106" s="7"/>
      <c r="J106" s="7"/>
    </row>
    <row r="107" ht="25" customHeight="1">
      <c r="A107" s="7" t="s">
        <v>405</v>
      </c>
      <c r="B107" s="7" t="s">
        <v>406</v>
      </c>
      <c r="C107" s="7" t="s">
        <v>407</v>
      </c>
      <c r="D107" s="7" t="s">
        <v>408</v>
      </c>
      <c r="E107" s="7" t="s">
        <v>410</v>
      </c>
      <c r="F107" s="7" t="s">
        <v>411</v>
      </c>
      <c r="G107" s="7" t="s">
        <v>412</v>
      </c>
      <c r="H107" s="7" t="s">
        <v>413</v>
      </c>
      <c r="I107" s="7" t="s">
        <v>510</v>
      </c>
      <c r="J107" s="7" t="s">
        <v>511</v>
      </c>
    </row>
    <row r="108">
      <c r="A108" s="7" t="s">
        <v>406</v>
      </c>
      <c r="B108" s="8" t="s">
        <v>512</v>
      </c>
      <c r="C108" s="11">
        <v>1</v>
      </c>
      <c r="D108" s="11">
        <v>44652.55</v>
      </c>
      <c r="E108" s="11">
        <v>0</v>
      </c>
      <c r="F108" s="11">
        <v>0</v>
      </c>
      <c r="G108" s="11">
        <v>44652.55</v>
      </c>
      <c r="H108" s="11"/>
      <c r="I108" s="11">
        <v>1</v>
      </c>
      <c r="J108" s="11">
        <v>44652.55</v>
      </c>
    </row>
    <row r="109">
      <c r="A109" s="7" t="s">
        <v>411</v>
      </c>
      <c r="B109" s="8" t="s">
        <v>513</v>
      </c>
      <c r="C109" s="11">
        <v>1</v>
      </c>
      <c r="D109" s="11">
        <v>25947.5</v>
      </c>
      <c r="E109" s="11">
        <v>10379</v>
      </c>
      <c r="F109" s="11">
        <v>0</v>
      </c>
      <c r="G109" s="11">
        <v>15568.5</v>
      </c>
      <c r="H109" s="11"/>
      <c r="I109" s="11">
        <v>1</v>
      </c>
      <c r="J109" s="11">
        <v>311370</v>
      </c>
    </row>
    <row r="110" ht="25" customHeight="1">
      <c r="A110" s="16" t="s">
        <v>514</v>
      </c>
      <c r="B110" s="16"/>
      <c r="C110" s="13" t="s">
        <v>416</v>
      </c>
      <c r="D110" s="13">
        <f>SUBTOTAL(9,D108:D109)</f>
      </c>
      <c r="E110" s="13" t="s">
        <v>416</v>
      </c>
      <c r="F110" s="13" t="s">
        <v>416</v>
      </c>
      <c r="G110" s="13" t="s">
        <v>416</v>
      </c>
      <c r="H110" s="13" t="s">
        <v>416</v>
      </c>
      <c r="I110" s="13" t="s">
        <v>416</v>
      </c>
      <c r="J110" s="13">
        <f>SUBTOTAL(9,J108:J109)</f>
      </c>
    </row>
    <row r="111" ht="25" customHeight="1">
</row>
    <row r="112" ht="25" customHeight="1">
      <c r="A112" s="14" t="s">
        <v>495</v>
      </c>
      <c r="B112" s="14"/>
      <c r="C112" s="15" t="s">
        <v>167</v>
      </c>
      <c r="D112" s="15"/>
      <c r="E112" s="15"/>
      <c r="F112" s="15"/>
      <c r="G112" s="15"/>
      <c r="H112" s="15"/>
      <c r="I112" s="15"/>
      <c r="J112" s="15"/>
    </row>
    <row r="113" ht="25" customHeight="1">
      <c r="A113" s="14" t="s">
        <v>496</v>
      </c>
      <c r="B113" s="14"/>
      <c r="C113" s="15" t="s">
        <v>555</v>
      </c>
      <c r="D113" s="15"/>
      <c r="E113" s="15"/>
      <c r="F113" s="15"/>
      <c r="G113" s="15"/>
      <c r="H113" s="15"/>
      <c r="I113" s="15"/>
      <c r="J113" s="15"/>
    </row>
    <row r="114" ht="25" customHeight="1">
      <c r="A114" s="14" t="s">
        <v>498</v>
      </c>
      <c r="B114" s="14"/>
      <c r="C114" s="15" t="s">
        <v>475</v>
      </c>
      <c r="D114" s="15"/>
      <c r="E114" s="15"/>
      <c r="F114" s="15"/>
      <c r="G114" s="15"/>
      <c r="H114" s="15"/>
      <c r="I114" s="15"/>
      <c r="J114" s="15"/>
    </row>
    <row r="115" ht="25" customHeight="1">
      <c r="A115" s="3" t="s">
        <v>499</v>
      </c>
      <c r="B115" s="3"/>
      <c r="C115" s="3"/>
      <c r="D115" s="3"/>
      <c r="E115" s="3"/>
      <c r="F115" s="3"/>
      <c r="G115" s="3"/>
      <c r="H115" s="3"/>
      <c r="I115" s="3"/>
      <c r="J115" s="3"/>
    </row>
    <row r="116" ht="25" customHeight="1">
</row>
    <row r="117" ht="50" customHeight="1">
      <c r="A117" s="7" t="s">
        <v>400</v>
      </c>
      <c r="B117" s="7" t="s">
        <v>500</v>
      </c>
      <c r="C117" s="7" t="s">
        <v>501</v>
      </c>
      <c r="D117" s="7" t="s">
        <v>502</v>
      </c>
      <c r="E117" s="7"/>
      <c r="F117" s="7"/>
      <c r="G117" s="7"/>
      <c r="H117" s="7" t="s">
        <v>503</v>
      </c>
      <c r="I117" s="7" t="s">
        <v>504</v>
      </c>
      <c r="J117" s="7" t="s">
        <v>505</v>
      </c>
    </row>
    <row r="118" ht="50" customHeight="1">
      <c r="A118" s="7"/>
      <c r="B118" s="7"/>
      <c r="C118" s="7"/>
      <c r="D118" s="7" t="s">
        <v>506</v>
      </c>
      <c r="E118" s="7" t="s">
        <v>118</v>
      </c>
      <c r="F118" s="7"/>
      <c r="G118" s="7"/>
      <c r="H118" s="7"/>
      <c r="I118" s="7"/>
      <c r="J118" s="7"/>
    </row>
    <row r="119" ht="50" customHeight="1">
      <c r="A119" s="7"/>
      <c r="B119" s="7"/>
      <c r="C119" s="7"/>
      <c r="D119" s="7"/>
      <c r="E119" s="7" t="s">
        <v>507</v>
      </c>
      <c r="F119" s="7" t="s">
        <v>508</v>
      </c>
      <c r="G119" s="7" t="s">
        <v>509</v>
      </c>
      <c r="H119" s="7"/>
      <c r="I119" s="7"/>
      <c r="J119" s="7"/>
    </row>
    <row r="120" ht="25" customHeight="1">
      <c r="A120" s="7" t="s">
        <v>405</v>
      </c>
      <c r="B120" s="7" t="s">
        <v>406</v>
      </c>
      <c r="C120" s="7" t="s">
        <v>407</v>
      </c>
      <c r="D120" s="7" t="s">
        <v>408</v>
      </c>
      <c r="E120" s="7" t="s">
        <v>410</v>
      </c>
      <c r="F120" s="7" t="s">
        <v>411</v>
      </c>
      <c r="G120" s="7" t="s">
        <v>412</v>
      </c>
      <c r="H120" s="7" t="s">
        <v>413</v>
      </c>
      <c r="I120" s="7" t="s">
        <v>510</v>
      </c>
      <c r="J120" s="7" t="s">
        <v>511</v>
      </c>
    </row>
    <row r="121">
      <c r="A121" s="7" t="s">
        <v>406</v>
      </c>
      <c r="B121" s="8" t="s">
        <v>512</v>
      </c>
      <c r="C121" s="11">
        <v>1</v>
      </c>
      <c r="D121" s="11">
        <v>137996.75</v>
      </c>
      <c r="E121" s="11">
        <v>77025.45</v>
      </c>
      <c r="F121" s="11">
        <v>0</v>
      </c>
      <c r="G121" s="11">
        <v>60971.3</v>
      </c>
      <c r="H121" s="11"/>
      <c r="I121" s="11">
        <v>1</v>
      </c>
      <c r="J121" s="11">
        <v>1655961</v>
      </c>
    </row>
    <row r="122">
      <c r="A122" s="7" t="s">
        <v>407</v>
      </c>
      <c r="B122" s="8" t="s">
        <v>516</v>
      </c>
      <c r="C122" s="11">
        <v>2</v>
      </c>
      <c r="D122" s="11">
        <v>115538.17</v>
      </c>
      <c r="E122" s="11">
        <v>69322.9</v>
      </c>
      <c r="F122" s="11">
        <v>0</v>
      </c>
      <c r="G122" s="11">
        <v>46215.27</v>
      </c>
      <c r="H122" s="11"/>
      <c r="I122" s="11">
        <v>1</v>
      </c>
      <c r="J122" s="11">
        <v>2772916.08</v>
      </c>
    </row>
    <row r="123">
      <c r="A123" s="7" t="s">
        <v>408</v>
      </c>
      <c r="B123" s="8" t="s">
        <v>517</v>
      </c>
      <c r="C123" s="11">
        <v>1</v>
      </c>
      <c r="D123" s="11">
        <v>96117.26667</v>
      </c>
      <c r="E123" s="11">
        <v>61620.36</v>
      </c>
      <c r="F123" s="11">
        <v>0</v>
      </c>
      <c r="G123" s="11">
        <v>34496.90667</v>
      </c>
      <c r="H123" s="11"/>
      <c r="I123" s="11">
        <v>1</v>
      </c>
      <c r="J123" s="11">
        <v>1153407.2</v>
      </c>
    </row>
    <row r="124">
      <c r="A124" s="7" t="s">
        <v>410</v>
      </c>
      <c r="B124" s="8" t="s">
        <v>518</v>
      </c>
      <c r="C124" s="11">
        <v>3</v>
      </c>
      <c r="D124" s="11">
        <v>33272.4</v>
      </c>
      <c r="E124" s="11">
        <v>11883</v>
      </c>
      <c r="F124" s="11">
        <v>0</v>
      </c>
      <c r="G124" s="11">
        <v>21389.4</v>
      </c>
      <c r="H124" s="11"/>
      <c r="I124" s="11">
        <v>1</v>
      </c>
      <c r="J124" s="11">
        <v>1197806.4</v>
      </c>
    </row>
    <row r="125">
      <c r="A125" s="7" t="s">
        <v>411</v>
      </c>
      <c r="B125" s="8" t="s">
        <v>513</v>
      </c>
      <c r="C125" s="11">
        <v>1</v>
      </c>
      <c r="D125" s="11">
        <v>25947.5</v>
      </c>
      <c r="E125" s="11">
        <v>10379</v>
      </c>
      <c r="F125" s="11">
        <v>0</v>
      </c>
      <c r="G125" s="11">
        <v>15568.5</v>
      </c>
      <c r="H125" s="11"/>
      <c r="I125" s="11">
        <v>1</v>
      </c>
      <c r="J125" s="11">
        <v>311370</v>
      </c>
    </row>
    <row r="126">
      <c r="A126" s="7" t="s">
        <v>412</v>
      </c>
      <c r="B126" s="8" t="s">
        <v>519</v>
      </c>
      <c r="C126" s="11">
        <v>1</v>
      </c>
      <c r="D126" s="11">
        <v>25116</v>
      </c>
      <c r="E126" s="11">
        <v>8970</v>
      </c>
      <c r="F126" s="11">
        <v>0</v>
      </c>
      <c r="G126" s="11">
        <v>16146</v>
      </c>
      <c r="H126" s="11"/>
      <c r="I126" s="11">
        <v>1</v>
      </c>
      <c r="J126" s="11">
        <v>301392</v>
      </c>
    </row>
    <row r="127">
      <c r="A127" s="7" t="s">
        <v>413</v>
      </c>
      <c r="B127" s="8" t="s">
        <v>520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510</v>
      </c>
      <c r="B128" s="8" t="s">
        <v>521</v>
      </c>
      <c r="C128" s="11">
        <v>1</v>
      </c>
      <c r="D128" s="11">
        <v>22747.2</v>
      </c>
      <c r="E128" s="11">
        <v>8124</v>
      </c>
      <c r="F128" s="11">
        <v>0</v>
      </c>
      <c r="G128" s="11">
        <v>14623.2</v>
      </c>
      <c r="H128" s="11"/>
      <c r="I128" s="11">
        <v>1</v>
      </c>
      <c r="J128" s="11">
        <v>272966.4</v>
      </c>
    </row>
    <row r="129">
      <c r="A129" s="7" t="s">
        <v>511</v>
      </c>
      <c r="B129" s="8" t="s">
        <v>522</v>
      </c>
      <c r="C129" s="11">
        <v>3</v>
      </c>
      <c r="D129" s="11">
        <v>28646.26</v>
      </c>
      <c r="E129" s="11">
        <v>10379</v>
      </c>
      <c r="F129" s="11">
        <v>0</v>
      </c>
      <c r="G129" s="11">
        <v>18267.26</v>
      </c>
      <c r="H129" s="11"/>
      <c r="I129" s="11">
        <v>1</v>
      </c>
      <c r="J129" s="11">
        <v>1031265.36</v>
      </c>
    </row>
    <row r="130">
      <c r="A130" s="7" t="s">
        <v>556</v>
      </c>
      <c r="B130" s="8" t="s">
        <v>557</v>
      </c>
      <c r="C130" s="11">
        <v>1</v>
      </c>
      <c r="D130" s="11">
        <v>19304.94</v>
      </c>
      <c r="E130" s="11">
        <v>10379</v>
      </c>
      <c r="F130" s="11">
        <v>0</v>
      </c>
      <c r="G130" s="11">
        <v>8925.94</v>
      </c>
      <c r="H130" s="11"/>
      <c r="I130" s="11">
        <v>1</v>
      </c>
      <c r="J130" s="11">
        <v>231659.28</v>
      </c>
    </row>
    <row r="131">
      <c r="A131" s="7" t="s">
        <v>558</v>
      </c>
      <c r="B131" s="8" t="s">
        <v>559</v>
      </c>
      <c r="C131" s="11">
        <v>.5</v>
      </c>
      <c r="D131" s="11">
        <v>19304.94</v>
      </c>
      <c r="E131" s="11">
        <v>10379</v>
      </c>
      <c r="F131" s="11">
        <v>0</v>
      </c>
      <c r="G131" s="11">
        <v>8925.94</v>
      </c>
      <c r="H131" s="11"/>
      <c r="I131" s="11">
        <v>1</v>
      </c>
      <c r="J131" s="11">
        <v>115829.64</v>
      </c>
    </row>
    <row r="132">
      <c r="A132" s="7" t="s">
        <v>523</v>
      </c>
      <c r="B132" s="8" t="s">
        <v>524</v>
      </c>
      <c r="C132" s="11">
        <v>1</v>
      </c>
      <c r="D132" s="11">
        <v>25324.76</v>
      </c>
      <c r="E132" s="11">
        <v>10379</v>
      </c>
      <c r="F132" s="11">
        <v>0</v>
      </c>
      <c r="G132" s="11">
        <v>14945.76</v>
      </c>
      <c r="H132" s="11"/>
      <c r="I132" s="11">
        <v>1</v>
      </c>
      <c r="J132" s="11">
        <v>303897.12</v>
      </c>
    </row>
    <row r="133">
      <c r="A133" s="7" t="s">
        <v>525</v>
      </c>
      <c r="B133" s="8" t="s">
        <v>526</v>
      </c>
      <c r="C133" s="11">
        <v>1</v>
      </c>
      <c r="D133" s="11">
        <v>28796</v>
      </c>
      <c r="E133" s="11">
        <v>11504</v>
      </c>
      <c r="F133" s="11">
        <v>0</v>
      </c>
      <c r="G133" s="11">
        <v>17292</v>
      </c>
      <c r="H133" s="11"/>
      <c r="I133" s="11">
        <v>1</v>
      </c>
      <c r="J133" s="11">
        <v>345552</v>
      </c>
    </row>
    <row r="134">
      <c r="A134" s="7" t="s">
        <v>527</v>
      </c>
      <c r="B134" s="8" t="s">
        <v>528</v>
      </c>
      <c r="C134" s="11">
        <v>3</v>
      </c>
      <c r="D134" s="11">
        <v>23441.88</v>
      </c>
      <c r="E134" s="11">
        <v>7788</v>
      </c>
      <c r="F134" s="11">
        <v>0</v>
      </c>
      <c r="G134" s="11">
        <v>15653.88</v>
      </c>
      <c r="H134" s="11"/>
      <c r="I134" s="11">
        <v>1</v>
      </c>
      <c r="J134" s="11">
        <v>843907.68</v>
      </c>
    </row>
    <row r="135">
      <c r="A135" s="7" t="s">
        <v>527</v>
      </c>
      <c r="B135" s="8" t="s">
        <v>528</v>
      </c>
      <c r="C135" s="11">
        <v>1</v>
      </c>
      <c r="D135" s="11">
        <v>24220.68</v>
      </c>
      <c r="E135" s="11">
        <v>7788</v>
      </c>
      <c r="F135" s="11">
        <v>0</v>
      </c>
      <c r="G135" s="11">
        <v>16432.68</v>
      </c>
      <c r="H135" s="11"/>
      <c r="I135" s="11">
        <v>1</v>
      </c>
      <c r="J135" s="11">
        <v>290648.16</v>
      </c>
    </row>
    <row r="136">
      <c r="A136" s="7" t="s">
        <v>529</v>
      </c>
      <c r="B136" s="8" t="s">
        <v>530</v>
      </c>
      <c r="C136" s="11">
        <v>1</v>
      </c>
      <c r="D136" s="11">
        <v>26294.81</v>
      </c>
      <c r="E136" s="11">
        <v>9391</v>
      </c>
      <c r="F136" s="11">
        <v>0</v>
      </c>
      <c r="G136" s="11">
        <v>16903.81</v>
      </c>
      <c r="H136" s="11"/>
      <c r="I136" s="11">
        <v>1</v>
      </c>
      <c r="J136" s="11">
        <v>315537.72</v>
      </c>
    </row>
    <row r="137">
      <c r="A137" s="7" t="s">
        <v>531</v>
      </c>
      <c r="B137" s="8" t="s">
        <v>532</v>
      </c>
      <c r="C137" s="11">
        <v>1</v>
      </c>
      <c r="D137" s="11">
        <v>19277.24</v>
      </c>
      <c r="E137" s="11">
        <v>7193</v>
      </c>
      <c r="F137" s="11">
        <v>0</v>
      </c>
      <c r="G137" s="11">
        <v>12084.24</v>
      </c>
      <c r="H137" s="11"/>
      <c r="I137" s="11">
        <v>1</v>
      </c>
      <c r="J137" s="11">
        <v>231326.88</v>
      </c>
    </row>
    <row r="138">
      <c r="A138" s="7" t="s">
        <v>533</v>
      </c>
      <c r="B138" s="8" t="s">
        <v>534</v>
      </c>
      <c r="C138" s="11">
        <v>1</v>
      </c>
      <c r="D138" s="11">
        <v>19277.24</v>
      </c>
      <c r="E138" s="11">
        <v>7193</v>
      </c>
      <c r="F138" s="11">
        <v>0</v>
      </c>
      <c r="G138" s="11">
        <v>12084.24</v>
      </c>
      <c r="H138" s="11"/>
      <c r="I138" s="11">
        <v>1</v>
      </c>
      <c r="J138" s="11">
        <v>231326.88</v>
      </c>
    </row>
    <row r="139">
      <c r="A139" s="7" t="s">
        <v>561</v>
      </c>
      <c r="B139" s="8" t="s">
        <v>562</v>
      </c>
      <c r="C139" s="11">
        <v>1</v>
      </c>
      <c r="D139" s="11">
        <v>19250.46</v>
      </c>
      <c r="E139" s="11">
        <v>11883</v>
      </c>
      <c r="F139" s="11">
        <v>0</v>
      </c>
      <c r="G139" s="11">
        <v>7367.46</v>
      </c>
      <c r="H139" s="11"/>
      <c r="I139" s="11">
        <v>1</v>
      </c>
      <c r="J139" s="11">
        <v>231005.52</v>
      </c>
    </row>
    <row r="140">
      <c r="A140" s="7" t="s">
        <v>535</v>
      </c>
      <c r="B140" s="8" t="s">
        <v>536</v>
      </c>
      <c r="C140" s="11">
        <v>4</v>
      </c>
      <c r="D140" s="11">
        <v>19297.18</v>
      </c>
      <c r="E140" s="11">
        <v>7162</v>
      </c>
      <c r="F140" s="11">
        <v>2180</v>
      </c>
      <c r="G140" s="11">
        <v>9955.18</v>
      </c>
      <c r="H140" s="11"/>
      <c r="I140" s="11">
        <v>1</v>
      </c>
      <c r="J140" s="11">
        <v>926264.64</v>
      </c>
    </row>
    <row r="141">
      <c r="A141" s="7" t="s">
        <v>537</v>
      </c>
      <c r="B141" s="8" t="s">
        <v>538</v>
      </c>
      <c r="C141" s="11">
        <v>1</v>
      </c>
      <c r="D141" s="11">
        <v>19251.55</v>
      </c>
      <c r="E141" s="11">
        <v>9391</v>
      </c>
      <c r="F141" s="11">
        <v>0</v>
      </c>
      <c r="G141" s="11">
        <v>9860.55</v>
      </c>
      <c r="H141" s="11"/>
      <c r="I141" s="11">
        <v>1</v>
      </c>
      <c r="J141" s="11">
        <v>231018.6</v>
      </c>
    </row>
    <row r="142">
      <c r="A142" s="7" t="s">
        <v>539</v>
      </c>
      <c r="B142" s="8" t="s">
        <v>540</v>
      </c>
      <c r="C142" s="11">
        <v>5</v>
      </c>
      <c r="D142" s="11">
        <v>36679.63</v>
      </c>
      <c r="E142" s="11">
        <v>12961</v>
      </c>
      <c r="F142" s="11">
        <v>0</v>
      </c>
      <c r="G142" s="11">
        <v>23718.63</v>
      </c>
      <c r="H142" s="11"/>
      <c r="I142" s="11">
        <v>1</v>
      </c>
      <c r="J142" s="11">
        <v>2200777.8</v>
      </c>
    </row>
    <row r="143">
      <c r="A143" s="7" t="s">
        <v>541</v>
      </c>
      <c r="B143" s="8" t="s">
        <v>542</v>
      </c>
      <c r="C143" s="11">
        <v>8</v>
      </c>
      <c r="D143" s="11">
        <v>27330.9</v>
      </c>
      <c r="E143" s="11">
        <v>11883</v>
      </c>
      <c r="F143" s="11">
        <v>0</v>
      </c>
      <c r="G143" s="11">
        <v>15447.9</v>
      </c>
      <c r="H143" s="11"/>
      <c r="I143" s="11">
        <v>1</v>
      </c>
      <c r="J143" s="11">
        <v>2623766.4</v>
      </c>
    </row>
    <row r="144">
      <c r="A144" s="7" t="s">
        <v>543</v>
      </c>
      <c r="B144" s="8" t="s">
        <v>544</v>
      </c>
      <c r="C144" s="11">
        <v>5</v>
      </c>
      <c r="D144" s="11">
        <v>21861.2</v>
      </c>
      <c r="E144" s="11">
        <v>10168</v>
      </c>
      <c r="F144" s="11">
        <v>0</v>
      </c>
      <c r="G144" s="11">
        <v>11693.2</v>
      </c>
      <c r="H144" s="11"/>
      <c r="I144" s="11">
        <v>1</v>
      </c>
      <c r="J144" s="11">
        <v>1311672</v>
      </c>
    </row>
    <row r="145">
      <c r="A145" s="7" t="s">
        <v>545</v>
      </c>
      <c r="B145" s="8" t="s">
        <v>546</v>
      </c>
      <c r="C145" s="11">
        <v>3</v>
      </c>
      <c r="D145" s="11">
        <v>28957.41</v>
      </c>
      <c r="E145" s="11">
        <v>10379</v>
      </c>
      <c r="F145" s="11">
        <v>0</v>
      </c>
      <c r="G145" s="11">
        <v>18578.41</v>
      </c>
      <c r="H145" s="11"/>
      <c r="I145" s="11">
        <v>1</v>
      </c>
      <c r="J145" s="11">
        <v>1042466.76</v>
      </c>
    </row>
    <row r="146">
      <c r="A146" s="7" t="s">
        <v>547</v>
      </c>
      <c r="B146" s="8" t="s">
        <v>548</v>
      </c>
      <c r="C146" s="11">
        <v>2</v>
      </c>
      <c r="D146" s="11">
        <v>28266.91</v>
      </c>
      <c r="E146" s="11">
        <v>9391</v>
      </c>
      <c r="F146" s="11">
        <v>0</v>
      </c>
      <c r="G146" s="11">
        <v>18875.91</v>
      </c>
      <c r="H146" s="11"/>
      <c r="I146" s="11">
        <v>1</v>
      </c>
      <c r="J146" s="11">
        <v>678405.84</v>
      </c>
    </row>
    <row r="147">
      <c r="A147" s="7" t="s">
        <v>549</v>
      </c>
      <c r="B147" s="8" t="s">
        <v>550</v>
      </c>
      <c r="C147" s="11">
        <v>1</v>
      </c>
      <c r="D147" s="11">
        <v>19304.94</v>
      </c>
      <c r="E147" s="11">
        <v>10379</v>
      </c>
      <c r="F147" s="11">
        <v>0</v>
      </c>
      <c r="G147" s="11">
        <v>8925.94</v>
      </c>
      <c r="H147" s="11"/>
      <c r="I147" s="11">
        <v>1</v>
      </c>
      <c r="J147" s="11">
        <v>231659.28</v>
      </c>
    </row>
    <row r="148">
      <c r="A148" s="7" t="s">
        <v>551</v>
      </c>
      <c r="B148" s="8" t="s">
        <v>552</v>
      </c>
      <c r="C148" s="11">
        <v>1</v>
      </c>
      <c r="D148" s="11">
        <v>19250.46</v>
      </c>
      <c r="E148" s="11">
        <v>11883</v>
      </c>
      <c r="F148" s="11">
        <v>0</v>
      </c>
      <c r="G148" s="11">
        <v>7367.46</v>
      </c>
      <c r="H148" s="11"/>
      <c r="I148" s="11">
        <v>1</v>
      </c>
      <c r="J148" s="11">
        <v>231005.52</v>
      </c>
    </row>
    <row r="149">
      <c r="A149" s="7" t="s">
        <v>553</v>
      </c>
      <c r="B149" s="8" t="s">
        <v>554</v>
      </c>
      <c r="C149" s="11">
        <v>1</v>
      </c>
      <c r="D149" s="11">
        <v>19319.55</v>
      </c>
      <c r="E149" s="11">
        <v>10915</v>
      </c>
      <c r="F149" s="11">
        <v>0</v>
      </c>
      <c r="G149" s="11">
        <v>8404.55</v>
      </c>
      <c r="H149" s="11"/>
      <c r="I149" s="11">
        <v>1</v>
      </c>
      <c r="J149" s="11">
        <v>231834.6</v>
      </c>
    </row>
    <row r="150">
      <c r="A150" s="7" t="s">
        <v>563</v>
      </c>
      <c r="B150" s="8" t="s">
        <v>564</v>
      </c>
      <c r="C150" s="11">
        <v>1</v>
      </c>
      <c r="D150" s="11">
        <v>19277.24</v>
      </c>
      <c r="E150" s="11">
        <v>7193</v>
      </c>
      <c r="F150" s="11">
        <v>0</v>
      </c>
      <c r="G150" s="11">
        <v>12084.24</v>
      </c>
      <c r="H150" s="11"/>
      <c r="I150" s="11">
        <v>1</v>
      </c>
      <c r="J150" s="11">
        <v>231326.88</v>
      </c>
    </row>
    <row r="151" ht="25" customHeight="1">
      <c r="A151" s="16" t="s">
        <v>514</v>
      </c>
      <c r="B151" s="16"/>
      <c r="C151" s="13" t="s">
        <v>416</v>
      </c>
      <c r="D151" s="13">
        <f>SUBTOTAL(9,D121:D150)</f>
      </c>
      <c r="E151" s="13" t="s">
        <v>416</v>
      </c>
      <c r="F151" s="13" t="s">
        <v>416</v>
      </c>
      <c r="G151" s="13" t="s">
        <v>416</v>
      </c>
      <c r="H151" s="13" t="s">
        <v>416</v>
      </c>
      <c r="I151" s="13" t="s">
        <v>416</v>
      </c>
      <c r="J151" s="13">
        <f>SUBTOTAL(9,J121:J150)</f>
      </c>
    </row>
    <row r="152" ht="25" customHeight="1">
</row>
    <row r="153" ht="25" customHeight="1">
      <c r="A153" s="14" t="s">
        <v>495</v>
      </c>
      <c r="B153" s="14"/>
      <c r="C153" s="15" t="s">
        <v>167</v>
      </c>
      <c r="D153" s="15"/>
      <c r="E153" s="15"/>
      <c r="F153" s="15"/>
      <c r="G153" s="15"/>
      <c r="H153" s="15"/>
      <c r="I153" s="15"/>
      <c r="J153" s="15"/>
    </row>
    <row r="154" ht="25" customHeight="1">
      <c r="A154" s="14" t="s">
        <v>496</v>
      </c>
      <c r="B154" s="14"/>
      <c r="C154" s="15" t="s">
        <v>497</v>
      </c>
      <c r="D154" s="15"/>
      <c r="E154" s="15"/>
      <c r="F154" s="15"/>
      <c r="G154" s="15"/>
      <c r="H154" s="15"/>
      <c r="I154" s="15"/>
      <c r="J154" s="15"/>
    </row>
    <row r="155" ht="25" customHeight="1">
      <c r="A155" s="14" t="s">
        <v>498</v>
      </c>
      <c r="B155" s="14"/>
      <c r="C155" s="15" t="s">
        <v>478</v>
      </c>
      <c r="D155" s="15"/>
      <c r="E155" s="15"/>
      <c r="F155" s="15"/>
      <c r="G155" s="15"/>
      <c r="H155" s="15"/>
      <c r="I155" s="15"/>
      <c r="J155" s="15"/>
    </row>
    <row r="156" ht="25" customHeight="1">
      <c r="A156" s="3" t="s">
        <v>499</v>
      </c>
      <c r="B156" s="3"/>
      <c r="C156" s="3"/>
      <c r="D156" s="3"/>
      <c r="E156" s="3"/>
      <c r="F156" s="3"/>
      <c r="G156" s="3"/>
      <c r="H156" s="3"/>
      <c r="I156" s="3"/>
      <c r="J156" s="3"/>
    </row>
    <row r="157" ht="25" customHeight="1">
</row>
    <row r="158" ht="50" customHeight="1">
      <c r="A158" s="7" t="s">
        <v>400</v>
      </c>
      <c r="B158" s="7" t="s">
        <v>500</v>
      </c>
      <c r="C158" s="7" t="s">
        <v>501</v>
      </c>
      <c r="D158" s="7" t="s">
        <v>502</v>
      </c>
      <c r="E158" s="7"/>
      <c r="F158" s="7"/>
      <c r="G158" s="7"/>
      <c r="H158" s="7" t="s">
        <v>503</v>
      </c>
      <c r="I158" s="7" t="s">
        <v>504</v>
      </c>
      <c r="J158" s="7" t="s">
        <v>505</v>
      </c>
    </row>
    <row r="159" ht="50" customHeight="1">
      <c r="A159" s="7"/>
      <c r="B159" s="7"/>
      <c r="C159" s="7"/>
      <c r="D159" s="7" t="s">
        <v>506</v>
      </c>
      <c r="E159" s="7" t="s">
        <v>118</v>
      </c>
      <c r="F159" s="7"/>
      <c r="G159" s="7"/>
      <c r="H159" s="7"/>
      <c r="I159" s="7"/>
      <c r="J159" s="7"/>
    </row>
    <row r="160" ht="50" customHeight="1">
      <c r="A160" s="7"/>
      <c r="B160" s="7"/>
      <c r="C160" s="7"/>
      <c r="D160" s="7"/>
      <c r="E160" s="7" t="s">
        <v>507</v>
      </c>
      <c r="F160" s="7" t="s">
        <v>508</v>
      </c>
      <c r="G160" s="7" t="s">
        <v>509</v>
      </c>
      <c r="H160" s="7"/>
      <c r="I160" s="7"/>
      <c r="J160" s="7"/>
    </row>
    <row r="161" ht="25" customHeight="1">
      <c r="A161" s="7" t="s">
        <v>405</v>
      </c>
      <c r="B161" s="7" t="s">
        <v>406</v>
      </c>
      <c r="C161" s="7" t="s">
        <v>407</v>
      </c>
      <c r="D161" s="7" t="s">
        <v>408</v>
      </c>
      <c r="E161" s="7" t="s">
        <v>410</v>
      </c>
      <c r="F161" s="7" t="s">
        <v>411</v>
      </c>
      <c r="G161" s="7" t="s">
        <v>412</v>
      </c>
      <c r="H161" s="7" t="s">
        <v>413</v>
      </c>
      <c r="I161" s="7" t="s">
        <v>510</v>
      </c>
      <c r="J161" s="7" t="s">
        <v>511</v>
      </c>
    </row>
    <row r="162">
      <c r="A162" s="7" t="s">
        <v>406</v>
      </c>
      <c r="B162" s="8" t="s">
        <v>512</v>
      </c>
      <c r="C162" s="11">
        <v>1</v>
      </c>
      <c r="D162" s="11">
        <v>44652.55</v>
      </c>
      <c r="E162" s="11">
        <v>0</v>
      </c>
      <c r="F162" s="11">
        <v>0</v>
      </c>
      <c r="G162" s="11">
        <v>44652.55</v>
      </c>
      <c r="H162" s="11"/>
      <c r="I162" s="11">
        <v>1</v>
      </c>
      <c r="J162" s="11">
        <v>44652.55</v>
      </c>
    </row>
    <row r="163">
      <c r="A163" s="7" t="s">
        <v>411</v>
      </c>
      <c r="B163" s="8" t="s">
        <v>513</v>
      </c>
      <c r="C163" s="11">
        <v>1</v>
      </c>
      <c r="D163" s="11">
        <v>25947.5</v>
      </c>
      <c r="E163" s="11">
        <v>10379</v>
      </c>
      <c r="F163" s="11">
        <v>0</v>
      </c>
      <c r="G163" s="11">
        <v>15568.5</v>
      </c>
      <c r="H163" s="11"/>
      <c r="I163" s="11">
        <v>1</v>
      </c>
      <c r="J163" s="11">
        <v>311370</v>
      </c>
    </row>
    <row r="164" ht="25" customHeight="1">
      <c r="A164" s="16" t="s">
        <v>514</v>
      </c>
      <c r="B164" s="16"/>
      <c r="C164" s="13" t="s">
        <v>416</v>
      </c>
      <c r="D164" s="13">
        <f>SUBTOTAL(9,D162:D163)</f>
      </c>
      <c r="E164" s="13" t="s">
        <v>416</v>
      </c>
      <c r="F164" s="13" t="s">
        <v>416</v>
      </c>
      <c r="G164" s="13" t="s">
        <v>416</v>
      </c>
      <c r="H164" s="13" t="s">
        <v>416</v>
      </c>
      <c r="I164" s="13" t="s">
        <v>416</v>
      </c>
      <c r="J164" s="13">
        <f>SUBTOTAL(9,J162:J163)</f>
      </c>
    </row>
    <row r="165" ht="25" customHeight="1">
</row>
    <row r="166" ht="25" customHeight="1">
      <c r="A166" s="14" t="s">
        <v>495</v>
      </c>
      <c r="B166" s="14"/>
      <c r="C166" s="15" t="s">
        <v>167</v>
      </c>
      <c r="D166" s="15"/>
      <c r="E166" s="15"/>
      <c r="F166" s="15"/>
      <c r="G166" s="15"/>
      <c r="H166" s="15"/>
      <c r="I166" s="15"/>
      <c r="J166" s="15"/>
    </row>
    <row r="167" ht="25" customHeight="1">
      <c r="A167" s="14" t="s">
        <v>496</v>
      </c>
      <c r="B167" s="14"/>
      <c r="C167" s="15" t="s">
        <v>555</v>
      </c>
      <c r="D167" s="15"/>
      <c r="E167" s="15"/>
      <c r="F167" s="15"/>
      <c r="G167" s="15"/>
      <c r="H167" s="15"/>
      <c r="I167" s="15"/>
      <c r="J167" s="15"/>
    </row>
    <row r="168" ht="25" customHeight="1">
      <c r="A168" s="14" t="s">
        <v>498</v>
      </c>
      <c r="B168" s="14"/>
      <c r="C168" s="15" t="s">
        <v>478</v>
      </c>
      <c r="D168" s="15"/>
      <c r="E168" s="15"/>
      <c r="F168" s="15"/>
      <c r="G168" s="15"/>
      <c r="H168" s="15"/>
      <c r="I168" s="15"/>
      <c r="J168" s="15"/>
    </row>
    <row r="169" ht="25" customHeight="1">
      <c r="A169" s="3" t="s">
        <v>499</v>
      </c>
      <c r="B169" s="3"/>
      <c r="C169" s="3"/>
      <c r="D169" s="3"/>
      <c r="E169" s="3"/>
      <c r="F169" s="3"/>
      <c r="G169" s="3"/>
      <c r="H169" s="3"/>
      <c r="I169" s="3"/>
      <c r="J169" s="3"/>
    </row>
    <row r="170" ht="25" customHeight="1">
</row>
    <row r="171" ht="50" customHeight="1">
      <c r="A171" s="7" t="s">
        <v>400</v>
      </c>
      <c r="B171" s="7" t="s">
        <v>500</v>
      </c>
      <c r="C171" s="7" t="s">
        <v>501</v>
      </c>
      <c r="D171" s="7" t="s">
        <v>502</v>
      </c>
      <c r="E171" s="7"/>
      <c r="F171" s="7"/>
      <c r="G171" s="7"/>
      <c r="H171" s="7" t="s">
        <v>503</v>
      </c>
      <c r="I171" s="7" t="s">
        <v>504</v>
      </c>
      <c r="J171" s="7" t="s">
        <v>505</v>
      </c>
    </row>
    <row r="172" ht="50" customHeight="1">
      <c r="A172" s="7"/>
      <c r="B172" s="7"/>
      <c r="C172" s="7"/>
      <c r="D172" s="7" t="s">
        <v>506</v>
      </c>
      <c r="E172" s="7" t="s">
        <v>118</v>
      </c>
      <c r="F172" s="7"/>
      <c r="G172" s="7"/>
      <c r="H172" s="7"/>
      <c r="I172" s="7"/>
      <c r="J172" s="7"/>
    </row>
    <row r="173" ht="50" customHeight="1">
      <c r="A173" s="7"/>
      <c r="B173" s="7"/>
      <c r="C173" s="7"/>
      <c r="D173" s="7"/>
      <c r="E173" s="7" t="s">
        <v>507</v>
      </c>
      <c r="F173" s="7" t="s">
        <v>508</v>
      </c>
      <c r="G173" s="7" t="s">
        <v>509</v>
      </c>
      <c r="H173" s="7"/>
      <c r="I173" s="7"/>
      <c r="J173" s="7"/>
    </row>
    <row r="174" ht="25" customHeight="1">
      <c r="A174" s="7" t="s">
        <v>405</v>
      </c>
      <c r="B174" s="7" t="s">
        <v>406</v>
      </c>
      <c r="C174" s="7" t="s">
        <v>407</v>
      </c>
      <c r="D174" s="7" t="s">
        <v>408</v>
      </c>
      <c r="E174" s="7" t="s">
        <v>410</v>
      </c>
      <c r="F174" s="7" t="s">
        <v>411</v>
      </c>
      <c r="G174" s="7" t="s">
        <v>412</v>
      </c>
      <c r="H174" s="7" t="s">
        <v>413</v>
      </c>
      <c r="I174" s="7" t="s">
        <v>510</v>
      </c>
      <c r="J174" s="7" t="s">
        <v>511</v>
      </c>
    </row>
    <row r="175">
      <c r="A175" s="7" t="s">
        <v>406</v>
      </c>
      <c r="B175" s="8" t="s">
        <v>512</v>
      </c>
      <c r="C175" s="11">
        <v>1</v>
      </c>
      <c r="D175" s="11">
        <v>137996.75</v>
      </c>
      <c r="E175" s="11">
        <v>77025.45</v>
      </c>
      <c r="F175" s="11">
        <v>0</v>
      </c>
      <c r="G175" s="11">
        <v>60971.3</v>
      </c>
      <c r="H175" s="11"/>
      <c r="I175" s="11">
        <v>1</v>
      </c>
      <c r="J175" s="11">
        <v>1655961</v>
      </c>
    </row>
    <row r="176">
      <c r="A176" s="7" t="s">
        <v>407</v>
      </c>
      <c r="B176" s="8" t="s">
        <v>516</v>
      </c>
      <c r="C176" s="11">
        <v>2</v>
      </c>
      <c r="D176" s="11">
        <v>115538.17</v>
      </c>
      <c r="E176" s="11">
        <v>69322.9</v>
      </c>
      <c r="F176" s="11">
        <v>0</v>
      </c>
      <c r="G176" s="11">
        <v>46215.27</v>
      </c>
      <c r="H176" s="11"/>
      <c r="I176" s="11">
        <v>1</v>
      </c>
      <c r="J176" s="11">
        <v>2772916.08</v>
      </c>
    </row>
    <row r="177">
      <c r="A177" s="7" t="s">
        <v>408</v>
      </c>
      <c r="B177" s="8" t="s">
        <v>517</v>
      </c>
      <c r="C177" s="11">
        <v>1</v>
      </c>
      <c r="D177" s="11">
        <v>96117.26667</v>
      </c>
      <c r="E177" s="11">
        <v>61620.36</v>
      </c>
      <c r="F177" s="11">
        <v>0</v>
      </c>
      <c r="G177" s="11">
        <v>34496.90667</v>
      </c>
      <c r="H177" s="11"/>
      <c r="I177" s="11">
        <v>1</v>
      </c>
      <c r="J177" s="11">
        <v>1153407.2</v>
      </c>
    </row>
    <row r="178">
      <c r="A178" s="7" t="s">
        <v>410</v>
      </c>
      <c r="B178" s="8" t="s">
        <v>518</v>
      </c>
      <c r="C178" s="11">
        <v>3</v>
      </c>
      <c r="D178" s="11">
        <v>33272.4</v>
      </c>
      <c r="E178" s="11">
        <v>11883</v>
      </c>
      <c r="F178" s="11">
        <v>0</v>
      </c>
      <c r="G178" s="11">
        <v>21389.4</v>
      </c>
      <c r="H178" s="11"/>
      <c r="I178" s="11">
        <v>1</v>
      </c>
      <c r="J178" s="11">
        <v>1197806.4</v>
      </c>
    </row>
    <row r="179">
      <c r="A179" s="7" t="s">
        <v>411</v>
      </c>
      <c r="B179" s="8" t="s">
        <v>513</v>
      </c>
      <c r="C179" s="11">
        <v>1</v>
      </c>
      <c r="D179" s="11">
        <v>25947.5</v>
      </c>
      <c r="E179" s="11">
        <v>10379</v>
      </c>
      <c r="F179" s="11">
        <v>0</v>
      </c>
      <c r="G179" s="11">
        <v>15568.5</v>
      </c>
      <c r="H179" s="11"/>
      <c r="I179" s="11">
        <v>1</v>
      </c>
      <c r="J179" s="11">
        <v>311370</v>
      </c>
    </row>
    <row r="180">
      <c r="A180" s="7" t="s">
        <v>412</v>
      </c>
      <c r="B180" s="8" t="s">
        <v>519</v>
      </c>
      <c r="C180" s="11">
        <v>1</v>
      </c>
      <c r="D180" s="11">
        <v>25116</v>
      </c>
      <c r="E180" s="11">
        <v>8970</v>
      </c>
      <c r="F180" s="11">
        <v>0</v>
      </c>
      <c r="G180" s="11">
        <v>16146</v>
      </c>
      <c r="H180" s="11"/>
      <c r="I180" s="11">
        <v>1</v>
      </c>
      <c r="J180" s="11">
        <v>301392</v>
      </c>
    </row>
    <row r="181">
      <c r="A181" s="7" t="s">
        <v>413</v>
      </c>
      <c r="B181" s="8" t="s">
        <v>520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510</v>
      </c>
      <c r="B182" s="8" t="s">
        <v>521</v>
      </c>
      <c r="C182" s="11">
        <v>1</v>
      </c>
      <c r="D182" s="11">
        <v>22747.2</v>
      </c>
      <c r="E182" s="11">
        <v>8124</v>
      </c>
      <c r="F182" s="11">
        <v>0</v>
      </c>
      <c r="G182" s="11">
        <v>14623.2</v>
      </c>
      <c r="H182" s="11"/>
      <c r="I182" s="11">
        <v>1</v>
      </c>
      <c r="J182" s="11">
        <v>272966.4</v>
      </c>
    </row>
    <row r="183">
      <c r="A183" s="7" t="s">
        <v>511</v>
      </c>
      <c r="B183" s="8" t="s">
        <v>522</v>
      </c>
      <c r="C183" s="11">
        <v>3</v>
      </c>
      <c r="D183" s="11">
        <v>28646.26</v>
      </c>
      <c r="E183" s="11">
        <v>10379</v>
      </c>
      <c r="F183" s="11">
        <v>0</v>
      </c>
      <c r="G183" s="11">
        <v>18267.26</v>
      </c>
      <c r="H183" s="11"/>
      <c r="I183" s="11">
        <v>1</v>
      </c>
      <c r="J183" s="11">
        <v>1031265.36</v>
      </c>
    </row>
    <row r="184">
      <c r="A184" s="7" t="s">
        <v>556</v>
      </c>
      <c r="B184" s="8" t="s">
        <v>557</v>
      </c>
      <c r="C184" s="11">
        <v>1</v>
      </c>
      <c r="D184" s="11">
        <v>19304.94</v>
      </c>
      <c r="E184" s="11">
        <v>10379</v>
      </c>
      <c r="F184" s="11">
        <v>0</v>
      </c>
      <c r="G184" s="11">
        <v>8925.94</v>
      </c>
      <c r="H184" s="11"/>
      <c r="I184" s="11">
        <v>1</v>
      </c>
      <c r="J184" s="11">
        <v>231659.28</v>
      </c>
    </row>
    <row r="185">
      <c r="A185" s="7" t="s">
        <v>558</v>
      </c>
      <c r="B185" s="8" t="s">
        <v>559</v>
      </c>
      <c r="C185" s="11">
        <v>.5</v>
      </c>
      <c r="D185" s="11">
        <v>19304.94</v>
      </c>
      <c r="E185" s="11">
        <v>10379</v>
      </c>
      <c r="F185" s="11">
        <v>0</v>
      </c>
      <c r="G185" s="11">
        <v>8925.94</v>
      </c>
      <c r="H185" s="11"/>
      <c r="I185" s="11">
        <v>1</v>
      </c>
      <c r="J185" s="11">
        <v>115829.64</v>
      </c>
    </row>
    <row r="186">
      <c r="A186" s="7" t="s">
        <v>523</v>
      </c>
      <c r="B186" s="8" t="s">
        <v>524</v>
      </c>
      <c r="C186" s="11">
        <v>1</v>
      </c>
      <c r="D186" s="11">
        <v>25324.76</v>
      </c>
      <c r="E186" s="11">
        <v>10379</v>
      </c>
      <c r="F186" s="11">
        <v>0</v>
      </c>
      <c r="G186" s="11">
        <v>14945.76</v>
      </c>
      <c r="H186" s="11"/>
      <c r="I186" s="11">
        <v>1</v>
      </c>
      <c r="J186" s="11">
        <v>303897.12</v>
      </c>
    </row>
    <row r="187">
      <c r="A187" s="7" t="s">
        <v>525</v>
      </c>
      <c r="B187" s="8" t="s">
        <v>526</v>
      </c>
      <c r="C187" s="11">
        <v>1</v>
      </c>
      <c r="D187" s="11">
        <v>28796</v>
      </c>
      <c r="E187" s="11">
        <v>11504</v>
      </c>
      <c r="F187" s="11">
        <v>0</v>
      </c>
      <c r="G187" s="11">
        <v>17292</v>
      </c>
      <c r="H187" s="11"/>
      <c r="I187" s="11">
        <v>1</v>
      </c>
      <c r="J187" s="11">
        <v>345552</v>
      </c>
    </row>
    <row r="188">
      <c r="A188" s="7" t="s">
        <v>527</v>
      </c>
      <c r="B188" s="8" t="s">
        <v>528</v>
      </c>
      <c r="C188" s="11">
        <v>3</v>
      </c>
      <c r="D188" s="11">
        <v>23441.88</v>
      </c>
      <c r="E188" s="11">
        <v>7788</v>
      </c>
      <c r="F188" s="11">
        <v>0</v>
      </c>
      <c r="G188" s="11">
        <v>15653.88</v>
      </c>
      <c r="H188" s="11"/>
      <c r="I188" s="11">
        <v>1</v>
      </c>
      <c r="J188" s="11">
        <v>843907.68</v>
      </c>
    </row>
    <row r="189">
      <c r="A189" s="7" t="s">
        <v>527</v>
      </c>
      <c r="B189" s="8" t="s">
        <v>528</v>
      </c>
      <c r="C189" s="11">
        <v>1</v>
      </c>
      <c r="D189" s="11">
        <v>24220.68</v>
      </c>
      <c r="E189" s="11">
        <v>7788</v>
      </c>
      <c r="F189" s="11">
        <v>0</v>
      </c>
      <c r="G189" s="11">
        <v>16432.68</v>
      </c>
      <c r="H189" s="11"/>
      <c r="I189" s="11">
        <v>1</v>
      </c>
      <c r="J189" s="11">
        <v>290648.16</v>
      </c>
    </row>
    <row r="190">
      <c r="A190" s="7" t="s">
        <v>529</v>
      </c>
      <c r="B190" s="8" t="s">
        <v>530</v>
      </c>
      <c r="C190" s="11">
        <v>1</v>
      </c>
      <c r="D190" s="11">
        <v>26294.81</v>
      </c>
      <c r="E190" s="11">
        <v>9391</v>
      </c>
      <c r="F190" s="11">
        <v>0</v>
      </c>
      <c r="G190" s="11">
        <v>16903.81</v>
      </c>
      <c r="H190" s="11"/>
      <c r="I190" s="11">
        <v>1</v>
      </c>
      <c r="J190" s="11">
        <v>315537.72</v>
      </c>
    </row>
    <row r="191">
      <c r="A191" s="7" t="s">
        <v>531</v>
      </c>
      <c r="B191" s="8" t="s">
        <v>532</v>
      </c>
      <c r="C191" s="11">
        <v>1</v>
      </c>
      <c r="D191" s="11">
        <v>19277.24</v>
      </c>
      <c r="E191" s="11">
        <v>7193</v>
      </c>
      <c r="F191" s="11">
        <v>0</v>
      </c>
      <c r="G191" s="11">
        <v>12084.24</v>
      </c>
      <c r="H191" s="11"/>
      <c r="I191" s="11">
        <v>1</v>
      </c>
      <c r="J191" s="11">
        <v>231326.88</v>
      </c>
    </row>
    <row r="192">
      <c r="A192" s="7" t="s">
        <v>533</v>
      </c>
      <c r="B192" s="8" t="s">
        <v>534</v>
      </c>
      <c r="C192" s="11">
        <v>1</v>
      </c>
      <c r="D192" s="11">
        <v>19277.24</v>
      </c>
      <c r="E192" s="11">
        <v>7193</v>
      </c>
      <c r="F192" s="11">
        <v>0</v>
      </c>
      <c r="G192" s="11">
        <v>12084.24</v>
      </c>
      <c r="H192" s="11"/>
      <c r="I192" s="11">
        <v>1</v>
      </c>
      <c r="J192" s="11">
        <v>231326.88</v>
      </c>
    </row>
    <row r="193">
      <c r="A193" s="7" t="s">
        <v>561</v>
      </c>
      <c r="B193" s="8" t="s">
        <v>562</v>
      </c>
      <c r="C193" s="11">
        <v>1</v>
      </c>
      <c r="D193" s="11">
        <v>19250.46</v>
      </c>
      <c r="E193" s="11">
        <v>11883</v>
      </c>
      <c r="F193" s="11">
        <v>0</v>
      </c>
      <c r="G193" s="11">
        <v>7367.46</v>
      </c>
      <c r="H193" s="11"/>
      <c r="I193" s="11">
        <v>1</v>
      </c>
      <c r="J193" s="11">
        <v>231005.52</v>
      </c>
    </row>
    <row r="194">
      <c r="A194" s="7" t="s">
        <v>535</v>
      </c>
      <c r="B194" s="8" t="s">
        <v>536</v>
      </c>
      <c r="C194" s="11">
        <v>4</v>
      </c>
      <c r="D194" s="11">
        <v>19297.18</v>
      </c>
      <c r="E194" s="11">
        <v>7162</v>
      </c>
      <c r="F194" s="11">
        <v>2180</v>
      </c>
      <c r="G194" s="11">
        <v>9955.18</v>
      </c>
      <c r="H194" s="11"/>
      <c r="I194" s="11">
        <v>1</v>
      </c>
      <c r="J194" s="11">
        <v>926264.64</v>
      </c>
    </row>
    <row r="195">
      <c r="A195" s="7" t="s">
        <v>537</v>
      </c>
      <c r="B195" s="8" t="s">
        <v>538</v>
      </c>
      <c r="C195" s="11">
        <v>1</v>
      </c>
      <c r="D195" s="11">
        <v>19251.55</v>
      </c>
      <c r="E195" s="11">
        <v>9391</v>
      </c>
      <c r="F195" s="11">
        <v>0</v>
      </c>
      <c r="G195" s="11">
        <v>9860.55</v>
      </c>
      <c r="H195" s="11"/>
      <c r="I195" s="11">
        <v>1</v>
      </c>
      <c r="J195" s="11">
        <v>231018.6</v>
      </c>
    </row>
    <row r="196">
      <c r="A196" s="7" t="s">
        <v>539</v>
      </c>
      <c r="B196" s="8" t="s">
        <v>540</v>
      </c>
      <c r="C196" s="11">
        <v>5</v>
      </c>
      <c r="D196" s="11">
        <v>36679.63</v>
      </c>
      <c r="E196" s="11">
        <v>12961</v>
      </c>
      <c r="F196" s="11">
        <v>0</v>
      </c>
      <c r="G196" s="11">
        <v>23718.63</v>
      </c>
      <c r="H196" s="11"/>
      <c r="I196" s="11">
        <v>1</v>
      </c>
      <c r="J196" s="11">
        <v>2200777.8</v>
      </c>
    </row>
    <row r="197">
      <c r="A197" s="7" t="s">
        <v>541</v>
      </c>
      <c r="B197" s="8" t="s">
        <v>542</v>
      </c>
      <c r="C197" s="11">
        <v>8</v>
      </c>
      <c r="D197" s="11">
        <v>27330.9</v>
      </c>
      <c r="E197" s="11">
        <v>11883</v>
      </c>
      <c r="F197" s="11">
        <v>0</v>
      </c>
      <c r="G197" s="11">
        <v>15447.9</v>
      </c>
      <c r="H197" s="11"/>
      <c r="I197" s="11">
        <v>1</v>
      </c>
      <c r="J197" s="11">
        <v>2623766.4</v>
      </c>
    </row>
    <row r="198">
      <c r="A198" s="7" t="s">
        <v>543</v>
      </c>
      <c r="B198" s="8" t="s">
        <v>544</v>
      </c>
      <c r="C198" s="11">
        <v>5</v>
      </c>
      <c r="D198" s="11">
        <v>21861.2</v>
      </c>
      <c r="E198" s="11">
        <v>10168</v>
      </c>
      <c r="F198" s="11">
        <v>0</v>
      </c>
      <c r="G198" s="11">
        <v>11693.2</v>
      </c>
      <c r="H198" s="11"/>
      <c r="I198" s="11">
        <v>1</v>
      </c>
      <c r="J198" s="11">
        <v>1311672</v>
      </c>
    </row>
    <row r="199">
      <c r="A199" s="7" t="s">
        <v>545</v>
      </c>
      <c r="B199" s="8" t="s">
        <v>546</v>
      </c>
      <c r="C199" s="11">
        <v>3</v>
      </c>
      <c r="D199" s="11">
        <v>28957.41</v>
      </c>
      <c r="E199" s="11">
        <v>10379</v>
      </c>
      <c r="F199" s="11">
        <v>0</v>
      </c>
      <c r="G199" s="11">
        <v>18578.41</v>
      </c>
      <c r="H199" s="11"/>
      <c r="I199" s="11">
        <v>1</v>
      </c>
      <c r="J199" s="11">
        <v>1042466.76</v>
      </c>
    </row>
    <row r="200">
      <c r="A200" s="7" t="s">
        <v>547</v>
      </c>
      <c r="B200" s="8" t="s">
        <v>548</v>
      </c>
      <c r="C200" s="11">
        <v>2</v>
      </c>
      <c r="D200" s="11">
        <v>28266.91</v>
      </c>
      <c r="E200" s="11">
        <v>9391</v>
      </c>
      <c r="F200" s="11">
        <v>0</v>
      </c>
      <c r="G200" s="11">
        <v>18875.91</v>
      </c>
      <c r="H200" s="11"/>
      <c r="I200" s="11">
        <v>1</v>
      </c>
      <c r="J200" s="11">
        <v>678405.84</v>
      </c>
    </row>
    <row r="201">
      <c r="A201" s="7" t="s">
        <v>549</v>
      </c>
      <c r="B201" s="8" t="s">
        <v>550</v>
      </c>
      <c r="C201" s="11">
        <v>1</v>
      </c>
      <c r="D201" s="11">
        <v>19304.94</v>
      </c>
      <c r="E201" s="11">
        <v>10379</v>
      </c>
      <c r="F201" s="11">
        <v>0</v>
      </c>
      <c r="G201" s="11">
        <v>8925.94</v>
      </c>
      <c r="H201" s="11"/>
      <c r="I201" s="11">
        <v>1</v>
      </c>
      <c r="J201" s="11">
        <v>231659.28</v>
      </c>
    </row>
    <row r="202">
      <c r="A202" s="7" t="s">
        <v>551</v>
      </c>
      <c r="B202" s="8" t="s">
        <v>552</v>
      </c>
      <c r="C202" s="11">
        <v>1</v>
      </c>
      <c r="D202" s="11">
        <v>19250.46</v>
      </c>
      <c r="E202" s="11">
        <v>11883</v>
      </c>
      <c r="F202" s="11">
        <v>0</v>
      </c>
      <c r="G202" s="11">
        <v>7367.46</v>
      </c>
      <c r="H202" s="11"/>
      <c r="I202" s="11">
        <v>1</v>
      </c>
      <c r="J202" s="11">
        <v>231005.52</v>
      </c>
    </row>
    <row r="203">
      <c r="A203" s="7" t="s">
        <v>553</v>
      </c>
      <c r="B203" s="8" t="s">
        <v>554</v>
      </c>
      <c r="C203" s="11">
        <v>1</v>
      </c>
      <c r="D203" s="11">
        <v>19319.55</v>
      </c>
      <c r="E203" s="11">
        <v>10915</v>
      </c>
      <c r="F203" s="11">
        <v>0</v>
      </c>
      <c r="G203" s="11">
        <v>8404.55</v>
      </c>
      <c r="H203" s="11"/>
      <c r="I203" s="11">
        <v>1</v>
      </c>
      <c r="J203" s="11">
        <v>231834.6</v>
      </c>
    </row>
    <row r="204">
      <c r="A204" s="7" t="s">
        <v>563</v>
      </c>
      <c r="B204" s="8" t="s">
        <v>564</v>
      </c>
      <c r="C204" s="11">
        <v>1</v>
      </c>
      <c r="D204" s="11">
        <v>19277.24</v>
      </c>
      <c r="E204" s="11">
        <v>7193</v>
      </c>
      <c r="F204" s="11">
        <v>0</v>
      </c>
      <c r="G204" s="11">
        <v>12084.24</v>
      </c>
      <c r="H204" s="11"/>
      <c r="I204" s="11">
        <v>1</v>
      </c>
      <c r="J204" s="11">
        <v>231326.88</v>
      </c>
    </row>
    <row r="205" ht="25" customHeight="1">
      <c r="A205" s="16" t="s">
        <v>514</v>
      </c>
      <c r="B205" s="16"/>
      <c r="C205" s="13" t="s">
        <v>416</v>
      </c>
      <c r="D205" s="13">
        <f>SUBTOTAL(9,D175:D204)</f>
      </c>
      <c r="E205" s="13" t="s">
        <v>416</v>
      </c>
      <c r="F205" s="13" t="s">
        <v>416</v>
      </c>
      <c r="G205" s="13" t="s">
        <v>416</v>
      </c>
      <c r="H205" s="13" t="s">
        <v>416</v>
      </c>
      <c r="I205" s="13" t="s">
        <v>416</v>
      </c>
      <c r="J205" s="13">
        <f>SUBTOTAL(9,J175:J204)</f>
      </c>
    </row>
    <row r="206" ht="20" customHeight="1">
</row>
    <row r="207" ht="25" customHeight="1">
      <c r="A207" s="14" t="s">
        <v>498</v>
      </c>
      <c r="B207" s="14"/>
      <c r="C207" s="15" t="s">
        <v>472</v>
      </c>
      <c r="D207" s="15"/>
      <c r="E207" s="15"/>
      <c r="F207" s="15"/>
      <c r="G207" s="15"/>
    </row>
    <row r="208" ht="15" customHeight="1">
</row>
    <row r="209" ht="50" customHeight="1">
      <c r="A209" s="3" t="s">
        <v>567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400</v>
      </c>
      <c r="B211" s="7" t="s">
        <v>48</v>
      </c>
      <c r="C211" s="7"/>
      <c r="D211" s="7"/>
      <c r="E211" s="7" t="s">
        <v>568</v>
      </c>
      <c r="F211" s="7" t="s">
        <v>569</v>
      </c>
      <c r="G211" s="7" t="s">
        <v>570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498</v>
      </c>
      <c r="B214" s="14"/>
      <c r="C214" s="15" t="s">
        <v>475</v>
      </c>
      <c r="D214" s="15"/>
      <c r="E214" s="15"/>
      <c r="F214" s="15"/>
      <c r="G214" s="15"/>
    </row>
    <row r="215" ht="15" customHeight="1">
</row>
    <row r="216" ht="50" customHeight="1">
      <c r="A216" s="3" t="s">
        <v>567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400</v>
      </c>
      <c r="B218" s="7" t="s">
        <v>48</v>
      </c>
      <c r="C218" s="7"/>
      <c r="D218" s="7"/>
      <c r="E218" s="7" t="s">
        <v>568</v>
      </c>
      <c r="F218" s="7" t="s">
        <v>569</v>
      </c>
      <c r="G218" s="7" t="s">
        <v>570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  <row r="220" ht="20" customHeight="1">
</row>
    <row r="221" ht="25" customHeight="1">
      <c r="A221" s="14" t="s">
        <v>498</v>
      </c>
      <c r="B221" s="14"/>
      <c r="C221" s="15" t="s">
        <v>478</v>
      </c>
      <c r="D221" s="15"/>
      <c r="E221" s="15"/>
      <c r="F221" s="15"/>
      <c r="G221" s="15"/>
    </row>
    <row r="222" ht="15" customHeight="1">
</row>
    <row r="223" ht="50" customHeight="1">
      <c r="A223" s="3" t="s">
        <v>567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7" t="s">
        <v>400</v>
      </c>
      <c r="B225" s="7" t="s">
        <v>48</v>
      </c>
      <c r="C225" s="7"/>
      <c r="D225" s="7"/>
      <c r="E225" s="7" t="s">
        <v>568</v>
      </c>
      <c r="F225" s="7" t="s">
        <v>569</v>
      </c>
      <c r="G225" s="7" t="s">
        <v>570</v>
      </c>
    </row>
    <row r="226" ht="20" customHeight="1">
      <c r="A226" s="7" t="s">
        <v>60</v>
      </c>
      <c r="B226" s="7" t="s">
        <v>60</v>
      </c>
      <c r="C226" s="7"/>
      <c r="D226" s="7"/>
      <c r="E226" s="7" t="s">
        <v>60</v>
      </c>
      <c r="F226" s="7" t="s">
        <v>60</v>
      </c>
      <c r="G226" s="7" t="s">
        <v>60</v>
      </c>
    </row>
  </sheetData>
  <sheetProtection password="B9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97:B97"/>
    <mergeCell ref="A99:B99"/>
    <mergeCell ref="C99:J99"/>
    <mergeCell ref="A100:B100"/>
    <mergeCell ref="C100:J100"/>
    <mergeCell ref="A101:B101"/>
    <mergeCell ref="C101:J101"/>
    <mergeCell ref="A102:J102"/>
    <mergeCell ref="A104:A106"/>
    <mergeCell ref="B104:B106"/>
    <mergeCell ref="C104:C106"/>
    <mergeCell ref="D104:G104"/>
    <mergeCell ref="H104:H106"/>
    <mergeCell ref="I104:I106"/>
    <mergeCell ref="J104:J106"/>
    <mergeCell ref="D105:D106"/>
    <mergeCell ref="E105:G105"/>
    <mergeCell ref="A110:B110"/>
    <mergeCell ref="A112:B112"/>
    <mergeCell ref="C112:J112"/>
    <mergeCell ref="A113:B113"/>
    <mergeCell ref="C113:J113"/>
    <mergeCell ref="A114:B114"/>
    <mergeCell ref="C114:J114"/>
    <mergeCell ref="A115:J115"/>
    <mergeCell ref="A117:A119"/>
    <mergeCell ref="B117:B119"/>
    <mergeCell ref="C117:C119"/>
    <mergeCell ref="D117:G117"/>
    <mergeCell ref="H117:H119"/>
    <mergeCell ref="I117:I119"/>
    <mergeCell ref="J117:J119"/>
    <mergeCell ref="D118:D119"/>
    <mergeCell ref="E118:G118"/>
    <mergeCell ref="A151:B151"/>
    <mergeCell ref="A153:B153"/>
    <mergeCell ref="C153:J153"/>
    <mergeCell ref="A154:B154"/>
    <mergeCell ref="C154:J154"/>
    <mergeCell ref="A155:B155"/>
    <mergeCell ref="C155:J155"/>
    <mergeCell ref="A156:J156"/>
    <mergeCell ref="A158:A160"/>
    <mergeCell ref="B158:B160"/>
    <mergeCell ref="C158:C160"/>
    <mergeCell ref="D158:G158"/>
    <mergeCell ref="H158:H160"/>
    <mergeCell ref="I158:I160"/>
    <mergeCell ref="J158:J160"/>
    <mergeCell ref="D159:D160"/>
    <mergeCell ref="E159:G159"/>
    <mergeCell ref="A164:B164"/>
    <mergeCell ref="A166:B166"/>
    <mergeCell ref="C166:J166"/>
    <mergeCell ref="A167:B167"/>
    <mergeCell ref="C167:J167"/>
    <mergeCell ref="A168:B168"/>
    <mergeCell ref="C168:J168"/>
    <mergeCell ref="A169:J169"/>
    <mergeCell ref="A171:A173"/>
    <mergeCell ref="B171:B173"/>
    <mergeCell ref="C171:C173"/>
    <mergeCell ref="D171:G171"/>
    <mergeCell ref="H171:H173"/>
    <mergeCell ref="I171:I173"/>
    <mergeCell ref="J171:J173"/>
    <mergeCell ref="D172:D173"/>
    <mergeCell ref="E172:G172"/>
    <mergeCell ref="A205:B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  <mergeCell ref="A221:B221"/>
    <mergeCell ref="C221:G221"/>
    <mergeCell ref="A223:G223"/>
    <mergeCell ref="B225:D225"/>
    <mergeCell ref="B226:D22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555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571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572</v>
      </c>
      <c r="C8" s="7"/>
      <c r="D8" s="7" t="s">
        <v>573</v>
      </c>
      <c r="E8" s="7" t="s">
        <v>574</v>
      </c>
      <c r="F8" s="7" t="s">
        <v>575</v>
      </c>
      <c r="G8" s="7" t="s">
        <v>576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405</v>
      </c>
      <c r="B10" s="8" t="s">
        <v>577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514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495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496</v>
      </c>
      <c r="B14" s="14"/>
      <c r="C14" s="15" t="s">
        <v>555</v>
      </c>
      <c r="D14" s="15"/>
      <c r="E14" s="15"/>
      <c r="F14" s="15"/>
      <c r="G14" s="15"/>
    </row>
    <row r="15" ht="25" customHeight="1">
      <c r="A15" s="14" t="s">
        <v>498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571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400</v>
      </c>
      <c r="B19" s="7" t="s">
        <v>572</v>
      </c>
      <c r="C19" s="7"/>
      <c r="D19" s="7" t="s">
        <v>573</v>
      </c>
      <c r="E19" s="7" t="s">
        <v>574</v>
      </c>
      <c r="F19" s="7" t="s">
        <v>575</v>
      </c>
      <c r="G19" s="7" t="s">
        <v>576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405</v>
      </c>
      <c r="B21" s="8" t="s">
        <v>577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514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495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496</v>
      </c>
      <c r="B25" s="14"/>
      <c r="C25" s="15" t="s">
        <v>555</v>
      </c>
      <c r="D25" s="15"/>
      <c r="E25" s="15"/>
      <c r="F25" s="15"/>
      <c r="G25" s="15"/>
    </row>
    <row r="26" ht="25" customHeight="1">
      <c r="A26" s="14" t="s">
        <v>498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571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400</v>
      </c>
      <c r="B30" s="7" t="s">
        <v>572</v>
      </c>
      <c r="C30" s="7"/>
      <c r="D30" s="7" t="s">
        <v>573</v>
      </c>
      <c r="E30" s="7" t="s">
        <v>574</v>
      </c>
      <c r="F30" s="7" t="s">
        <v>575</v>
      </c>
      <c r="G30" s="7" t="s">
        <v>576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405</v>
      </c>
      <c r="B32" s="8" t="s">
        <v>577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514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495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496</v>
      </c>
      <c r="B36" s="14"/>
      <c r="C36" s="15" t="s">
        <v>497</v>
      </c>
      <c r="D36" s="15"/>
      <c r="E36" s="15"/>
      <c r="F36" s="15"/>
      <c r="G36" s="15"/>
    </row>
    <row r="37" ht="25" customHeight="1">
      <c r="A37" s="14" t="s">
        <v>498</v>
      </c>
      <c r="B37" s="14"/>
      <c r="C37" s="15" t="s">
        <v>472</v>
      </c>
      <c r="D37" s="15"/>
      <c r="E37" s="15"/>
      <c r="F37" s="15"/>
      <c r="G37" s="15"/>
    </row>
    <row r="38" ht="15" customHeight="1">
</row>
    <row r="39" ht="25" customHeight="1">
      <c r="A39" s="3" t="s">
        <v>578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400</v>
      </c>
      <c r="B41" s="7" t="s">
        <v>572</v>
      </c>
      <c r="C41" s="7"/>
      <c r="D41" s="7" t="s">
        <v>579</v>
      </c>
      <c r="E41" s="7" t="s">
        <v>580</v>
      </c>
      <c r="F41" s="7" t="s">
        <v>581</v>
      </c>
      <c r="G41" s="7" t="s">
        <v>576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405</v>
      </c>
      <c r="B43" s="8" t="s">
        <v>582</v>
      </c>
      <c r="C43" s="8"/>
      <c r="D43" s="11">
        <v>2</v>
      </c>
      <c r="E43" s="11">
        <v>4</v>
      </c>
      <c r="F43" s="11">
        <v>13750</v>
      </c>
      <c r="G43" s="11">
        <v>110000</v>
      </c>
    </row>
    <row r="44" ht="20" customHeight="1">
      <c r="A44" s="7" t="s">
        <v>405</v>
      </c>
      <c r="B44" s="8" t="s">
        <v>582</v>
      </c>
      <c r="C44" s="8"/>
      <c r="D44" s="11">
        <v>2</v>
      </c>
      <c r="E44" s="11">
        <v>2</v>
      </c>
      <c r="F44" s="11">
        <v>32500</v>
      </c>
      <c r="G44" s="11">
        <v>130000</v>
      </c>
    </row>
    <row r="45" ht="20" customHeight="1">
      <c r="A45" s="7" t="s">
        <v>405</v>
      </c>
      <c r="B45" s="8" t="s">
        <v>582</v>
      </c>
      <c r="C45" s="8"/>
      <c r="D45" s="11">
        <v>3</v>
      </c>
      <c r="E45" s="11">
        <v>5</v>
      </c>
      <c r="F45" s="11">
        <v>4341.333333</v>
      </c>
      <c r="G45" s="11">
        <v>65120</v>
      </c>
    </row>
    <row r="46" ht="20" customHeight="1">
      <c r="A46" s="7" t="s">
        <v>406</v>
      </c>
      <c r="B46" s="8" t="s">
        <v>583</v>
      </c>
      <c r="C46" s="8"/>
      <c r="D46" s="11">
        <v>3</v>
      </c>
      <c r="E46" s="11">
        <v>6</v>
      </c>
      <c r="F46" s="11">
        <v>700</v>
      </c>
      <c r="G46" s="11">
        <v>12600</v>
      </c>
    </row>
    <row r="47" ht="20" customHeight="1">
      <c r="A47" s="7" t="s">
        <v>406</v>
      </c>
      <c r="B47" s="8" t="s">
        <v>583</v>
      </c>
      <c r="C47" s="8"/>
      <c r="D47" s="11">
        <v>2</v>
      </c>
      <c r="E47" s="11">
        <v>6</v>
      </c>
      <c r="F47" s="11">
        <v>700</v>
      </c>
      <c r="G47" s="11">
        <v>8400</v>
      </c>
    </row>
    <row r="48" ht="20" customHeight="1">
      <c r="A48" s="7" t="s">
        <v>406</v>
      </c>
      <c r="B48" s="8" t="s">
        <v>583</v>
      </c>
      <c r="C48" s="8"/>
      <c r="D48" s="11">
        <v>2</v>
      </c>
      <c r="E48" s="11">
        <v>11.5</v>
      </c>
      <c r="F48" s="11">
        <v>700</v>
      </c>
      <c r="G48" s="11">
        <v>16100</v>
      </c>
    </row>
    <row r="49" ht="25" customHeight="1">
      <c r="A49" s="16" t="s">
        <v>514</v>
      </c>
      <c r="B49" s="16"/>
      <c r="C49" s="16"/>
      <c r="D49" s="16"/>
      <c r="E49" s="16"/>
      <c r="F49" s="16"/>
      <c r="G49" s="13">
        <f>SUBTOTAL(9,G43:G48)</f>
      </c>
    </row>
    <row r="50" ht="25" customHeight="1">
</row>
    <row r="51" ht="20" customHeight="1">
      <c r="A51" s="14" t="s">
        <v>495</v>
      </c>
      <c r="B51" s="14"/>
      <c r="C51" s="15" t="s">
        <v>167</v>
      </c>
      <c r="D51" s="15"/>
      <c r="E51" s="15"/>
      <c r="F51" s="15"/>
      <c r="G51" s="15"/>
    </row>
    <row r="52" ht="20" customHeight="1">
      <c r="A52" s="14" t="s">
        <v>496</v>
      </c>
      <c r="B52" s="14"/>
      <c r="C52" s="15" t="s">
        <v>555</v>
      </c>
      <c r="D52" s="15"/>
      <c r="E52" s="15"/>
      <c r="F52" s="15"/>
      <c r="G52" s="15"/>
    </row>
    <row r="53" ht="25" customHeight="1">
      <c r="A53" s="14" t="s">
        <v>498</v>
      </c>
      <c r="B53" s="14"/>
      <c r="C53" s="15" t="s">
        <v>472</v>
      </c>
      <c r="D53" s="15"/>
      <c r="E53" s="15"/>
      <c r="F53" s="15"/>
      <c r="G53" s="15"/>
    </row>
    <row r="54" ht="15" customHeight="1">
</row>
    <row r="55" ht="25" customHeight="1">
      <c r="A55" s="3" t="s">
        <v>584</v>
      </c>
      <c r="B55" s="3"/>
      <c r="C55" s="3"/>
      <c r="D55" s="3"/>
      <c r="E55" s="3"/>
      <c r="F55" s="3"/>
      <c r="G55" s="3"/>
    </row>
    <row r="56" ht="15" customHeight="1">
</row>
    <row r="57" ht="50" customHeight="1">
      <c r="A57" s="7" t="s">
        <v>400</v>
      </c>
      <c r="B57" s="7" t="s">
        <v>572</v>
      </c>
      <c r="C57" s="7"/>
      <c r="D57" s="7" t="s">
        <v>579</v>
      </c>
      <c r="E57" s="7" t="s">
        <v>580</v>
      </c>
      <c r="F57" s="7" t="s">
        <v>581</v>
      </c>
      <c r="G57" s="7" t="s">
        <v>576</v>
      </c>
    </row>
    <row r="58" ht="15" customHeight="1">
      <c r="A58" s="7">
        <v>1</v>
      </c>
      <c r="B58" s="7">
        <v>2</v>
      </c>
      <c r="C58" s="7"/>
      <c r="D58" s="7">
        <v>3</v>
      </c>
      <c r="E58" s="7">
        <v>4</v>
      </c>
      <c r="F58" s="7">
        <v>5</v>
      </c>
      <c r="G58" s="7">
        <v>6</v>
      </c>
    </row>
    <row r="59" ht="20" customHeight="1">
      <c r="A59" s="7" t="s">
        <v>407</v>
      </c>
      <c r="B59" s="8" t="s">
        <v>585</v>
      </c>
      <c r="C59" s="8"/>
      <c r="D59" s="11">
        <v>25</v>
      </c>
      <c r="E59" s="11">
        <v>2</v>
      </c>
      <c r="F59" s="11">
        <v>1580</v>
      </c>
      <c r="G59" s="11">
        <v>79000</v>
      </c>
    </row>
    <row r="60" ht="20" customHeight="1">
      <c r="A60" s="7" t="s">
        <v>407</v>
      </c>
      <c r="B60" s="8" t="s">
        <v>585</v>
      </c>
      <c r="C60" s="8"/>
      <c r="D60" s="11">
        <v>10</v>
      </c>
      <c r="E60" s="11">
        <v>2</v>
      </c>
      <c r="F60" s="11">
        <v>1500</v>
      </c>
      <c r="G60" s="11">
        <v>30000</v>
      </c>
    </row>
    <row r="61" ht="25" customHeight="1">
      <c r="A61" s="16" t="s">
        <v>514</v>
      </c>
      <c r="B61" s="16"/>
      <c r="C61" s="16"/>
      <c r="D61" s="16"/>
      <c r="E61" s="16"/>
      <c r="F61" s="16"/>
      <c r="G61" s="13">
        <f>SUBTOTAL(9,G59:G60)</f>
      </c>
    </row>
    <row r="62" ht="25" customHeight="1">
</row>
    <row r="63" ht="20" customHeight="1">
      <c r="A63" s="14" t="s">
        <v>495</v>
      </c>
      <c r="B63" s="14"/>
      <c r="C63" s="15" t="s">
        <v>176</v>
      </c>
      <c r="D63" s="15"/>
      <c r="E63" s="15"/>
      <c r="F63" s="15"/>
      <c r="G63" s="15"/>
    </row>
    <row r="64" ht="20" customHeight="1">
      <c r="A64" s="14" t="s">
        <v>496</v>
      </c>
      <c r="B64" s="14"/>
      <c r="C64" s="15" t="s">
        <v>497</v>
      </c>
      <c r="D64" s="15"/>
      <c r="E64" s="15"/>
      <c r="F64" s="15"/>
      <c r="G64" s="15"/>
    </row>
    <row r="65" ht="25" customHeight="1">
      <c r="A65" s="14" t="s">
        <v>498</v>
      </c>
      <c r="B65" s="14"/>
      <c r="C65" s="15" t="s">
        <v>475</v>
      </c>
      <c r="D65" s="15"/>
      <c r="E65" s="15"/>
      <c r="F65" s="15"/>
      <c r="G65" s="15"/>
    </row>
    <row r="66" ht="15" customHeight="1">
</row>
    <row r="67" ht="25" customHeight="1">
      <c r="A67" s="3" t="s">
        <v>578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400</v>
      </c>
      <c r="B69" s="7" t="s">
        <v>572</v>
      </c>
      <c r="C69" s="7"/>
      <c r="D69" s="7" t="s">
        <v>579</v>
      </c>
      <c r="E69" s="7" t="s">
        <v>580</v>
      </c>
      <c r="F69" s="7" t="s">
        <v>581</v>
      </c>
      <c r="G69" s="7" t="s">
        <v>576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20" customHeight="1">
      <c r="A71" s="7" t="s">
        <v>405</v>
      </c>
      <c r="B71" s="8" t="s">
        <v>582</v>
      </c>
      <c r="C71" s="8"/>
      <c r="D71" s="11">
        <v>3</v>
      </c>
      <c r="E71" s="11">
        <v>5</v>
      </c>
      <c r="F71" s="11">
        <v>4333.333333</v>
      </c>
      <c r="G71" s="11">
        <v>65000</v>
      </c>
    </row>
    <row r="72" ht="20" customHeight="1">
      <c r="A72" s="7" t="s">
        <v>406</v>
      </c>
      <c r="B72" s="8" t="s">
        <v>583</v>
      </c>
      <c r="C72" s="8"/>
      <c r="D72" s="11">
        <v>3</v>
      </c>
      <c r="E72" s="11">
        <v>6</v>
      </c>
      <c r="F72" s="11">
        <v>700</v>
      </c>
      <c r="G72" s="11">
        <v>12600</v>
      </c>
    </row>
    <row r="73" ht="25" customHeight="1">
      <c r="A73" s="16" t="s">
        <v>514</v>
      </c>
      <c r="B73" s="16"/>
      <c r="C73" s="16"/>
      <c r="D73" s="16"/>
      <c r="E73" s="16"/>
      <c r="F73" s="16"/>
      <c r="G73" s="13">
        <f>SUBTOTAL(9,G71:G72)</f>
      </c>
    </row>
    <row r="74" ht="25" customHeight="1">
</row>
    <row r="75" ht="20" customHeight="1">
      <c r="A75" s="14" t="s">
        <v>495</v>
      </c>
      <c r="B75" s="14"/>
      <c r="C75" s="15" t="s">
        <v>167</v>
      </c>
      <c r="D75" s="15"/>
      <c r="E75" s="15"/>
      <c r="F75" s="15"/>
      <c r="G75" s="15"/>
    </row>
    <row r="76" ht="20" customHeight="1">
      <c r="A76" s="14" t="s">
        <v>496</v>
      </c>
      <c r="B76" s="14"/>
      <c r="C76" s="15" t="s">
        <v>555</v>
      </c>
      <c r="D76" s="15"/>
      <c r="E76" s="15"/>
      <c r="F76" s="15"/>
      <c r="G76" s="15"/>
    </row>
    <row r="77" ht="25" customHeight="1">
      <c r="A77" s="14" t="s">
        <v>498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584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400</v>
      </c>
      <c r="B81" s="7" t="s">
        <v>572</v>
      </c>
      <c r="C81" s="7"/>
      <c r="D81" s="7" t="s">
        <v>579</v>
      </c>
      <c r="E81" s="7" t="s">
        <v>580</v>
      </c>
      <c r="F81" s="7" t="s">
        <v>581</v>
      </c>
      <c r="G81" s="7" t="s">
        <v>576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20" customHeight="1">
      <c r="A83" s="7" t="s">
        <v>407</v>
      </c>
      <c r="B83" s="8" t="s">
        <v>585</v>
      </c>
      <c r="C83" s="8"/>
      <c r="D83" s="11">
        <v>25</v>
      </c>
      <c r="E83" s="11">
        <v>2</v>
      </c>
      <c r="F83" s="11">
        <v>1580</v>
      </c>
      <c r="G83" s="11">
        <v>79000</v>
      </c>
    </row>
    <row r="84" ht="25" customHeight="1">
      <c r="A84" s="16" t="s">
        <v>514</v>
      </c>
      <c r="B84" s="16"/>
      <c r="C84" s="16"/>
      <c r="D84" s="16"/>
      <c r="E84" s="16"/>
      <c r="F84" s="16"/>
      <c r="G84" s="13">
        <f>SUBTOTAL(9,G83:G83)</f>
      </c>
    </row>
    <row r="85" ht="25" customHeight="1">
</row>
    <row r="86" ht="20" customHeight="1">
      <c r="A86" s="14" t="s">
        <v>495</v>
      </c>
      <c r="B86" s="14"/>
      <c r="C86" s="15" t="s">
        <v>176</v>
      </c>
      <c r="D86" s="15"/>
      <c r="E86" s="15"/>
      <c r="F86" s="15"/>
      <c r="G86" s="15"/>
    </row>
    <row r="87" ht="20" customHeight="1">
      <c r="A87" s="14" t="s">
        <v>496</v>
      </c>
      <c r="B87" s="14"/>
      <c r="C87" s="15" t="s">
        <v>497</v>
      </c>
      <c r="D87" s="15"/>
      <c r="E87" s="15"/>
      <c r="F87" s="15"/>
      <c r="G87" s="15"/>
    </row>
    <row r="88" ht="25" customHeight="1">
      <c r="A88" s="14" t="s">
        <v>498</v>
      </c>
      <c r="B88" s="14"/>
      <c r="C88" s="15" t="s">
        <v>478</v>
      </c>
      <c r="D88" s="15"/>
      <c r="E88" s="15"/>
      <c r="F88" s="15"/>
      <c r="G88" s="15"/>
    </row>
    <row r="89" ht="15" customHeight="1">
</row>
    <row r="90" ht="25" customHeight="1">
      <c r="A90" s="3" t="s">
        <v>578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7" t="s">
        <v>400</v>
      </c>
      <c r="B92" s="7" t="s">
        <v>572</v>
      </c>
      <c r="C92" s="7"/>
      <c r="D92" s="7" t="s">
        <v>579</v>
      </c>
      <c r="E92" s="7" t="s">
        <v>580</v>
      </c>
      <c r="F92" s="7" t="s">
        <v>581</v>
      </c>
      <c r="G92" s="7" t="s">
        <v>576</v>
      </c>
    </row>
    <row r="93" ht="15" customHeight="1">
      <c r="A93" s="7">
        <v>1</v>
      </c>
      <c r="B93" s="7">
        <v>2</v>
      </c>
      <c r="C93" s="7"/>
      <c r="D93" s="7">
        <v>3</v>
      </c>
      <c r="E93" s="7">
        <v>4</v>
      </c>
      <c r="F93" s="7">
        <v>5</v>
      </c>
      <c r="G93" s="7">
        <v>6</v>
      </c>
    </row>
    <row r="94" ht="20" customHeight="1">
      <c r="A94" s="7" t="s">
        <v>405</v>
      </c>
      <c r="B94" s="8" t="s">
        <v>582</v>
      </c>
      <c r="C94" s="8"/>
      <c r="D94" s="11">
        <v>3</v>
      </c>
      <c r="E94" s="11">
        <v>5</v>
      </c>
      <c r="F94" s="11">
        <v>4333.333333</v>
      </c>
      <c r="G94" s="11">
        <v>65000</v>
      </c>
    </row>
    <row r="95" ht="20" customHeight="1">
      <c r="A95" s="7" t="s">
        <v>406</v>
      </c>
      <c r="B95" s="8" t="s">
        <v>583</v>
      </c>
      <c r="C95" s="8"/>
      <c r="D95" s="11">
        <v>3</v>
      </c>
      <c r="E95" s="11">
        <v>6</v>
      </c>
      <c r="F95" s="11">
        <v>700</v>
      </c>
      <c r="G95" s="11">
        <v>12600</v>
      </c>
    </row>
    <row r="96" ht="25" customHeight="1">
      <c r="A96" s="16" t="s">
        <v>514</v>
      </c>
      <c r="B96" s="16"/>
      <c r="C96" s="16"/>
      <c r="D96" s="16"/>
      <c r="E96" s="16"/>
      <c r="F96" s="16"/>
      <c r="G96" s="13">
        <f>SUBTOTAL(9,G94:G95)</f>
      </c>
    </row>
    <row r="97" ht="25" customHeight="1">
</row>
    <row r="98" ht="20" customHeight="1">
      <c r="A98" s="14" t="s">
        <v>495</v>
      </c>
      <c r="B98" s="14"/>
      <c r="C98" s="15" t="s">
        <v>167</v>
      </c>
      <c r="D98" s="15"/>
      <c r="E98" s="15"/>
      <c r="F98" s="15"/>
      <c r="G98" s="15"/>
    </row>
    <row r="99" ht="20" customHeight="1">
      <c r="A99" s="14" t="s">
        <v>496</v>
      </c>
      <c r="B99" s="14"/>
      <c r="C99" s="15" t="s">
        <v>555</v>
      </c>
      <c r="D99" s="15"/>
      <c r="E99" s="15"/>
      <c r="F99" s="15"/>
      <c r="G99" s="15"/>
    </row>
    <row r="100" ht="25" customHeight="1">
      <c r="A100" s="14" t="s">
        <v>498</v>
      </c>
      <c r="B100" s="14"/>
      <c r="C100" s="15" t="s">
        <v>478</v>
      </c>
      <c r="D100" s="15"/>
      <c r="E100" s="15"/>
      <c r="F100" s="15"/>
      <c r="G100" s="15"/>
    </row>
    <row r="101" ht="15" customHeight="1">
</row>
    <row r="102" ht="25" customHeight="1">
      <c r="A102" s="3" t="s">
        <v>584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400</v>
      </c>
      <c r="B104" s="7" t="s">
        <v>572</v>
      </c>
      <c r="C104" s="7"/>
      <c r="D104" s="7" t="s">
        <v>579</v>
      </c>
      <c r="E104" s="7" t="s">
        <v>580</v>
      </c>
      <c r="F104" s="7" t="s">
        <v>581</v>
      </c>
      <c r="G104" s="7" t="s">
        <v>576</v>
      </c>
    </row>
    <row r="105" ht="15" customHeight="1">
      <c r="A105" s="7">
        <v>1</v>
      </c>
      <c r="B105" s="7">
        <v>2</v>
      </c>
      <c r="C105" s="7"/>
      <c r="D105" s="7">
        <v>3</v>
      </c>
      <c r="E105" s="7">
        <v>4</v>
      </c>
      <c r="F105" s="7">
        <v>5</v>
      </c>
      <c r="G105" s="7">
        <v>6</v>
      </c>
    </row>
    <row r="106" ht="20" customHeight="1">
      <c r="A106" s="7" t="s">
        <v>407</v>
      </c>
      <c r="B106" s="8" t="s">
        <v>585</v>
      </c>
      <c r="C106" s="8"/>
      <c r="D106" s="11">
        <v>25</v>
      </c>
      <c r="E106" s="11">
        <v>2</v>
      </c>
      <c r="F106" s="11">
        <v>1580</v>
      </c>
      <c r="G106" s="11">
        <v>79000</v>
      </c>
    </row>
    <row r="107" ht="25" customHeight="1">
      <c r="A107" s="16" t="s">
        <v>514</v>
      </c>
      <c r="B107" s="16"/>
      <c r="C107" s="16"/>
      <c r="D107" s="16"/>
      <c r="E107" s="16"/>
      <c r="F107" s="16"/>
      <c r="G107" s="13">
        <f>SUBTOTAL(9,G106:G106)</f>
      </c>
    </row>
    <row r="108" ht="25" customHeight="1">
</row>
    <row r="109" ht="20" customHeight="1">
      <c r="A109" s="14" t="s">
        <v>495</v>
      </c>
      <c r="B109" s="14"/>
      <c r="C109" s="15" t="s">
        <v>206</v>
      </c>
      <c r="D109" s="15"/>
      <c r="E109" s="15"/>
      <c r="F109" s="15"/>
      <c r="G109" s="15"/>
    </row>
    <row r="110" ht="20" customHeight="1">
      <c r="A110" s="14" t="s">
        <v>496</v>
      </c>
      <c r="B110" s="14"/>
      <c r="C110" s="15" t="s">
        <v>497</v>
      </c>
      <c r="D110" s="15"/>
      <c r="E110" s="15"/>
      <c r="F110" s="15"/>
      <c r="G110" s="15"/>
    </row>
    <row r="111" ht="25" customHeight="1">
      <c r="A111" s="14" t="s">
        <v>498</v>
      </c>
      <c r="B111" s="14"/>
      <c r="C111" s="15" t="s">
        <v>472</v>
      </c>
      <c r="D111" s="15"/>
      <c r="E111" s="15"/>
      <c r="F111" s="15"/>
      <c r="G111" s="15"/>
    </row>
    <row r="112" ht="15" customHeight="1">
</row>
    <row r="113" ht="50" customHeight="1">
      <c r="A113" s="3" t="s">
        <v>586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400</v>
      </c>
      <c r="B115" s="7" t="s">
        <v>587</v>
      </c>
      <c r="C115" s="7"/>
      <c r="D115" s="7"/>
      <c r="E115" s="7"/>
      <c r="F115" s="7" t="s">
        <v>588</v>
      </c>
      <c r="G115" s="7" t="s">
        <v>589</v>
      </c>
    </row>
    <row r="116" ht="15" customHeight="1">
      <c r="A116" s="7">
        <v>1</v>
      </c>
      <c r="B116" s="7">
        <v>2</v>
      </c>
      <c r="C116" s="7"/>
      <c r="D116" s="7"/>
      <c r="E116" s="7"/>
      <c r="F116" s="7">
        <v>3</v>
      </c>
      <c r="G116" s="7">
        <v>4</v>
      </c>
    </row>
    <row r="117" ht="20" customHeight="1">
      <c r="A117" s="7" t="s">
        <v>405</v>
      </c>
      <c r="B117" s="8" t="s">
        <v>590</v>
      </c>
      <c r="C117" s="8"/>
      <c r="D117" s="8"/>
      <c r="E117" s="8"/>
      <c r="F117" s="11">
        <v>200000</v>
      </c>
      <c r="G117" s="11">
        <v>60400</v>
      </c>
    </row>
    <row r="118" ht="20" customHeight="1">
      <c r="A118" s="7" t="s">
        <v>405</v>
      </c>
      <c r="B118" s="8" t="s">
        <v>590</v>
      </c>
      <c r="C118" s="8"/>
      <c r="D118" s="8"/>
      <c r="E118" s="8"/>
      <c r="F118" s="11">
        <v>3560.2255</v>
      </c>
      <c r="G118" s="11">
        <v>107518.81</v>
      </c>
    </row>
    <row r="119" ht="25" customHeight="1">
      <c r="A119" s="16" t="s">
        <v>514</v>
      </c>
      <c r="B119" s="16"/>
      <c r="C119" s="16"/>
      <c r="D119" s="16"/>
      <c r="E119" s="16"/>
      <c r="F119" s="16"/>
      <c r="G119" s="13">
        <f>SUBTOTAL(9,G117:G118)</f>
      </c>
    </row>
    <row r="120" ht="25" customHeight="1">
</row>
    <row r="121" ht="20" customHeight="1">
      <c r="A121" s="14" t="s">
        <v>495</v>
      </c>
      <c r="B121" s="14"/>
      <c r="C121" s="15" t="s">
        <v>206</v>
      </c>
      <c r="D121" s="15"/>
      <c r="E121" s="15"/>
      <c r="F121" s="15"/>
      <c r="G121" s="15"/>
    </row>
    <row r="122" ht="20" customHeight="1">
      <c r="A122" s="14" t="s">
        <v>496</v>
      </c>
      <c r="B122" s="14"/>
      <c r="C122" s="15" t="s">
        <v>515</v>
      </c>
      <c r="D122" s="15"/>
      <c r="E122" s="15"/>
      <c r="F122" s="15"/>
      <c r="G122" s="15"/>
    </row>
    <row r="123" ht="25" customHeight="1">
      <c r="A123" s="14" t="s">
        <v>498</v>
      </c>
      <c r="B123" s="14"/>
      <c r="C123" s="15" t="s">
        <v>472</v>
      </c>
      <c r="D123" s="15"/>
      <c r="E123" s="15"/>
      <c r="F123" s="15"/>
      <c r="G123" s="15"/>
    </row>
    <row r="124" ht="15" customHeight="1">
</row>
    <row r="125" ht="50" customHeight="1">
      <c r="A125" s="3" t="s">
        <v>586</v>
      </c>
      <c r="B125" s="3"/>
      <c r="C125" s="3"/>
      <c r="D125" s="3"/>
      <c r="E125" s="3"/>
      <c r="F125" s="3"/>
      <c r="G125" s="3"/>
    </row>
    <row r="126" ht="15" customHeight="1">
</row>
    <row r="127" ht="50" customHeight="1">
      <c r="A127" s="7" t="s">
        <v>400</v>
      </c>
      <c r="B127" s="7" t="s">
        <v>587</v>
      </c>
      <c r="C127" s="7"/>
      <c r="D127" s="7"/>
      <c r="E127" s="7"/>
      <c r="F127" s="7" t="s">
        <v>588</v>
      </c>
      <c r="G127" s="7" t="s">
        <v>589</v>
      </c>
    </row>
    <row r="128" ht="15" customHeight="1">
      <c r="A128" s="7">
        <v>1</v>
      </c>
      <c r="B128" s="7">
        <v>2</v>
      </c>
      <c r="C128" s="7"/>
      <c r="D128" s="7"/>
      <c r="E128" s="7"/>
      <c r="F128" s="7">
        <v>3</v>
      </c>
      <c r="G128" s="7">
        <v>4</v>
      </c>
    </row>
    <row r="129" ht="20" customHeight="1">
      <c r="A129" s="7" t="s">
        <v>405</v>
      </c>
      <c r="B129" s="8" t="s">
        <v>590</v>
      </c>
      <c r="C129" s="8"/>
      <c r="D129" s="8"/>
      <c r="E129" s="8"/>
      <c r="F129" s="11">
        <v>1599376.8</v>
      </c>
      <c r="G129" s="11">
        <v>483011.79</v>
      </c>
    </row>
    <row r="130" ht="20" customHeight="1">
      <c r="A130" s="7" t="s">
        <v>405</v>
      </c>
      <c r="B130" s="8" t="s">
        <v>590</v>
      </c>
      <c r="C130" s="8"/>
      <c r="D130" s="8"/>
      <c r="E130" s="8"/>
      <c r="F130" s="11">
        <v>1482048</v>
      </c>
      <c r="G130" s="11">
        <v>447578.5</v>
      </c>
    </row>
    <row r="131" ht="25" customHeight="1">
      <c r="A131" s="16" t="s">
        <v>514</v>
      </c>
      <c r="B131" s="16"/>
      <c r="C131" s="16"/>
      <c r="D131" s="16"/>
      <c r="E131" s="16"/>
      <c r="F131" s="16"/>
      <c r="G131" s="13">
        <f>SUBTOTAL(9,G129:G130)</f>
      </c>
    </row>
    <row r="132" ht="25" customHeight="1">
</row>
    <row r="133" ht="20" customHeight="1">
      <c r="A133" s="14" t="s">
        <v>495</v>
      </c>
      <c r="B133" s="14"/>
      <c r="C133" s="15" t="s">
        <v>206</v>
      </c>
      <c r="D133" s="15"/>
      <c r="E133" s="15"/>
      <c r="F133" s="15"/>
      <c r="G133" s="15"/>
    </row>
    <row r="134" ht="20" customHeight="1">
      <c r="A134" s="14" t="s">
        <v>496</v>
      </c>
      <c r="B134" s="14"/>
      <c r="C134" s="15" t="s">
        <v>555</v>
      </c>
      <c r="D134" s="15"/>
      <c r="E134" s="15"/>
      <c r="F134" s="15"/>
      <c r="G134" s="15"/>
    </row>
    <row r="135" ht="25" customHeight="1">
      <c r="A135" s="14" t="s">
        <v>498</v>
      </c>
      <c r="B135" s="14"/>
      <c r="C135" s="15" t="s">
        <v>472</v>
      </c>
      <c r="D135" s="15"/>
      <c r="E135" s="15"/>
      <c r="F135" s="15"/>
      <c r="G135" s="15"/>
    </row>
    <row r="136" ht="15" customHeight="1">
</row>
    <row r="137" ht="50" customHeight="1">
      <c r="A137" s="3" t="s">
        <v>586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400</v>
      </c>
      <c r="B139" s="7" t="s">
        <v>587</v>
      </c>
      <c r="C139" s="7"/>
      <c r="D139" s="7"/>
      <c r="E139" s="7"/>
      <c r="F139" s="7" t="s">
        <v>588</v>
      </c>
      <c r="G139" s="7" t="s">
        <v>589</v>
      </c>
    </row>
    <row r="140" ht="15" customHeight="1">
      <c r="A140" s="7">
        <v>1</v>
      </c>
      <c r="B140" s="7">
        <v>2</v>
      </c>
      <c r="C140" s="7"/>
      <c r="D140" s="7"/>
      <c r="E140" s="7"/>
      <c r="F140" s="7">
        <v>3</v>
      </c>
      <c r="G140" s="7">
        <v>4</v>
      </c>
    </row>
    <row r="141" ht="20" customHeight="1">
      <c r="A141" s="7" t="s">
        <v>405</v>
      </c>
      <c r="B141" s="8" t="s">
        <v>590</v>
      </c>
      <c r="C141" s="8"/>
      <c r="D141" s="8"/>
      <c r="E141" s="8"/>
      <c r="F141" s="11">
        <v>85515.882</v>
      </c>
      <c r="G141" s="11">
        <v>2582579.64</v>
      </c>
    </row>
    <row r="142" ht="20" customHeight="1">
      <c r="A142" s="7" t="s">
        <v>405</v>
      </c>
      <c r="B142" s="8" t="s">
        <v>590</v>
      </c>
      <c r="C142" s="8"/>
      <c r="D142" s="8"/>
      <c r="E142" s="8"/>
      <c r="F142" s="11">
        <v>1350000</v>
      </c>
      <c r="G142" s="11">
        <v>407700</v>
      </c>
    </row>
    <row r="143" ht="20" customHeight="1">
      <c r="A143" s="7" t="s">
        <v>405</v>
      </c>
      <c r="B143" s="8" t="s">
        <v>590</v>
      </c>
      <c r="C143" s="8"/>
      <c r="D143" s="8"/>
      <c r="E143" s="8"/>
      <c r="F143" s="11">
        <v>135370.4472</v>
      </c>
      <c r="G143" s="11">
        <v>4088187.51</v>
      </c>
    </row>
    <row r="144" ht="25" customHeight="1">
      <c r="A144" s="16" t="s">
        <v>514</v>
      </c>
      <c r="B144" s="16"/>
      <c r="C144" s="16"/>
      <c r="D144" s="16"/>
      <c r="E144" s="16"/>
      <c r="F144" s="16"/>
      <c r="G144" s="13">
        <f>SUBTOTAL(9,G141:G143)</f>
      </c>
    </row>
    <row r="145" ht="25" customHeight="1">
</row>
    <row r="146" ht="20" customHeight="1">
      <c r="A146" s="14" t="s">
        <v>495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496</v>
      </c>
      <c r="B147" s="14"/>
      <c r="C147" s="15" t="s">
        <v>497</v>
      </c>
      <c r="D147" s="15"/>
      <c r="E147" s="15"/>
      <c r="F147" s="15"/>
      <c r="G147" s="15"/>
    </row>
    <row r="148" ht="25" customHeight="1">
      <c r="A148" s="14" t="s">
        <v>498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586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400</v>
      </c>
      <c r="B152" s="7" t="s">
        <v>587</v>
      </c>
      <c r="C152" s="7"/>
      <c r="D152" s="7"/>
      <c r="E152" s="7"/>
      <c r="F152" s="7" t="s">
        <v>588</v>
      </c>
      <c r="G152" s="7" t="s">
        <v>589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405</v>
      </c>
      <c r="B154" s="8" t="s">
        <v>590</v>
      </c>
      <c r="C154" s="8"/>
      <c r="D154" s="8"/>
      <c r="E154" s="8"/>
      <c r="F154" s="11">
        <v>3560.2255</v>
      </c>
      <c r="G154" s="11">
        <v>107518.81</v>
      </c>
    </row>
    <row r="155" ht="25" customHeight="1">
      <c r="A155" s="16" t="s">
        <v>514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495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496</v>
      </c>
      <c r="B158" s="14"/>
      <c r="C158" s="15" t="s">
        <v>555</v>
      </c>
      <c r="D158" s="15"/>
      <c r="E158" s="15"/>
      <c r="F158" s="15"/>
      <c r="G158" s="15"/>
    </row>
    <row r="159" ht="25" customHeight="1">
      <c r="A159" s="14" t="s">
        <v>498</v>
      </c>
      <c r="B159" s="14"/>
      <c r="C159" s="15" t="s">
        <v>475</v>
      </c>
      <c r="D159" s="15"/>
      <c r="E159" s="15"/>
      <c r="F159" s="15"/>
      <c r="G159" s="15"/>
    </row>
    <row r="160" ht="15" customHeight="1">
</row>
    <row r="161" ht="50" customHeight="1">
      <c r="A161" s="3" t="s">
        <v>586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400</v>
      </c>
      <c r="B163" s="7" t="s">
        <v>587</v>
      </c>
      <c r="C163" s="7"/>
      <c r="D163" s="7"/>
      <c r="E163" s="7"/>
      <c r="F163" s="7" t="s">
        <v>588</v>
      </c>
      <c r="G163" s="7" t="s">
        <v>589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405</v>
      </c>
      <c r="B165" s="8" t="s">
        <v>590</v>
      </c>
      <c r="C165" s="8"/>
      <c r="D165" s="8"/>
      <c r="E165" s="8"/>
      <c r="F165" s="11">
        <v>135370.4472</v>
      </c>
      <c r="G165" s="11">
        <v>4088187.51</v>
      </c>
    </row>
    <row r="166" ht="20" customHeight="1">
      <c r="A166" s="7" t="s">
        <v>405</v>
      </c>
      <c r="B166" s="8" t="s">
        <v>590</v>
      </c>
      <c r="C166" s="8"/>
      <c r="D166" s="8"/>
      <c r="E166" s="8"/>
      <c r="F166" s="11">
        <v>85515.882</v>
      </c>
      <c r="G166" s="11">
        <v>2582579.64</v>
      </c>
    </row>
    <row r="167" ht="25" customHeight="1">
      <c r="A167" s="16" t="s">
        <v>514</v>
      </c>
      <c r="B167" s="16"/>
      <c r="C167" s="16"/>
      <c r="D167" s="16"/>
      <c r="E167" s="16"/>
      <c r="F167" s="16"/>
      <c r="G167" s="13">
        <f>SUBTOTAL(9,G165:G166)</f>
      </c>
    </row>
    <row r="168" ht="25" customHeight="1">
</row>
    <row r="169" ht="20" customHeight="1">
      <c r="A169" s="14" t="s">
        <v>495</v>
      </c>
      <c r="B169" s="14"/>
      <c r="C169" s="15" t="s">
        <v>206</v>
      </c>
      <c r="D169" s="15"/>
      <c r="E169" s="15"/>
      <c r="F169" s="15"/>
      <c r="G169" s="15"/>
    </row>
    <row r="170" ht="20" customHeight="1">
      <c r="A170" s="14" t="s">
        <v>496</v>
      </c>
      <c r="B170" s="14"/>
      <c r="C170" s="15" t="s">
        <v>497</v>
      </c>
      <c r="D170" s="15"/>
      <c r="E170" s="15"/>
      <c r="F170" s="15"/>
      <c r="G170" s="15"/>
    </row>
    <row r="171" ht="25" customHeight="1">
      <c r="A171" s="14" t="s">
        <v>498</v>
      </c>
      <c r="B171" s="14"/>
      <c r="C171" s="15" t="s">
        <v>478</v>
      </c>
      <c r="D171" s="15"/>
      <c r="E171" s="15"/>
      <c r="F171" s="15"/>
      <c r="G171" s="15"/>
    </row>
    <row r="172" ht="15" customHeight="1">
</row>
    <row r="173" ht="50" customHeight="1">
      <c r="A173" s="3" t="s">
        <v>586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400</v>
      </c>
      <c r="B175" s="7" t="s">
        <v>587</v>
      </c>
      <c r="C175" s="7"/>
      <c r="D175" s="7"/>
      <c r="E175" s="7"/>
      <c r="F175" s="7" t="s">
        <v>588</v>
      </c>
      <c r="G175" s="7" t="s">
        <v>589</v>
      </c>
    </row>
    <row r="176" ht="15" customHeight="1">
      <c r="A176" s="7">
        <v>1</v>
      </c>
      <c r="B176" s="7">
        <v>2</v>
      </c>
      <c r="C176" s="7"/>
      <c r="D176" s="7"/>
      <c r="E176" s="7"/>
      <c r="F176" s="7">
        <v>3</v>
      </c>
      <c r="G176" s="7">
        <v>4</v>
      </c>
    </row>
    <row r="177" ht="20" customHeight="1">
      <c r="A177" s="7" t="s">
        <v>405</v>
      </c>
      <c r="B177" s="8" t="s">
        <v>590</v>
      </c>
      <c r="C177" s="8"/>
      <c r="D177" s="8"/>
      <c r="E177" s="8"/>
      <c r="F177" s="11">
        <v>3560.2255</v>
      </c>
      <c r="G177" s="11">
        <v>107518.81</v>
      </c>
    </row>
    <row r="178" ht="25" customHeight="1">
      <c r="A178" s="16" t="s">
        <v>514</v>
      </c>
      <c r="B178" s="16"/>
      <c r="C178" s="16"/>
      <c r="D178" s="16"/>
      <c r="E178" s="16"/>
      <c r="F178" s="16"/>
      <c r="G178" s="13">
        <f>SUBTOTAL(9,G177:G177)</f>
      </c>
    </row>
    <row r="179" ht="25" customHeight="1">
</row>
    <row r="180" ht="20" customHeight="1">
      <c r="A180" s="14" t="s">
        <v>495</v>
      </c>
      <c r="B180" s="14"/>
      <c r="C180" s="15" t="s">
        <v>206</v>
      </c>
      <c r="D180" s="15"/>
      <c r="E180" s="15"/>
      <c r="F180" s="15"/>
      <c r="G180" s="15"/>
    </row>
    <row r="181" ht="20" customHeight="1">
      <c r="A181" s="14" t="s">
        <v>496</v>
      </c>
      <c r="B181" s="14"/>
      <c r="C181" s="15" t="s">
        <v>555</v>
      </c>
      <c r="D181" s="15"/>
      <c r="E181" s="15"/>
      <c r="F181" s="15"/>
      <c r="G181" s="15"/>
    </row>
    <row r="182" ht="25" customHeight="1">
      <c r="A182" s="14" t="s">
        <v>498</v>
      </c>
      <c r="B182" s="14"/>
      <c r="C182" s="15" t="s">
        <v>478</v>
      </c>
      <c r="D182" s="15"/>
      <c r="E182" s="15"/>
      <c r="F182" s="15"/>
      <c r="G182" s="15"/>
    </row>
    <row r="183" ht="15" customHeight="1">
</row>
    <row r="184" ht="50" customHeight="1">
      <c r="A184" s="3" t="s">
        <v>586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400</v>
      </c>
      <c r="B186" s="7" t="s">
        <v>587</v>
      </c>
      <c r="C186" s="7"/>
      <c r="D186" s="7"/>
      <c r="E186" s="7"/>
      <c r="F186" s="7" t="s">
        <v>588</v>
      </c>
      <c r="G186" s="7" t="s">
        <v>589</v>
      </c>
    </row>
    <row r="187" ht="15" customHeight="1">
      <c r="A187" s="7">
        <v>1</v>
      </c>
      <c r="B187" s="7">
        <v>2</v>
      </c>
      <c r="C187" s="7"/>
      <c r="D187" s="7"/>
      <c r="E187" s="7"/>
      <c r="F187" s="7">
        <v>3</v>
      </c>
      <c r="G187" s="7">
        <v>4</v>
      </c>
    </row>
    <row r="188" ht="20" customHeight="1">
      <c r="A188" s="7" t="s">
        <v>405</v>
      </c>
      <c r="B188" s="8" t="s">
        <v>590</v>
      </c>
      <c r="C188" s="8"/>
      <c r="D188" s="8"/>
      <c r="E188" s="8"/>
      <c r="F188" s="11">
        <v>135370.4472</v>
      </c>
      <c r="G188" s="11">
        <v>4088187.51</v>
      </c>
    </row>
    <row r="189" ht="20" customHeight="1">
      <c r="A189" s="7" t="s">
        <v>405</v>
      </c>
      <c r="B189" s="8" t="s">
        <v>590</v>
      </c>
      <c r="C189" s="8"/>
      <c r="D189" s="8"/>
      <c r="E189" s="8"/>
      <c r="F189" s="11">
        <v>85515.882</v>
      </c>
      <c r="G189" s="11">
        <v>2582579.64</v>
      </c>
    </row>
    <row r="190" ht="25" customHeight="1">
      <c r="A190" s="16" t="s">
        <v>514</v>
      </c>
      <c r="B190" s="16"/>
      <c r="C190" s="16"/>
      <c r="D190" s="16"/>
      <c r="E190" s="16"/>
      <c r="F190" s="16"/>
      <c r="G190" s="13">
        <f>SUBTOTAL(9,G188:G189)</f>
      </c>
    </row>
    <row r="191" ht="25" customHeight="1">
</row>
    <row r="192" ht="20" customHeight="1">
      <c r="A192" s="14" t="s">
        <v>495</v>
      </c>
      <c r="B192" s="14"/>
      <c r="C192" s="15" t="s">
        <v>297</v>
      </c>
      <c r="D192" s="15"/>
      <c r="E192" s="15"/>
      <c r="F192" s="15"/>
      <c r="G192" s="15"/>
    </row>
    <row r="193" ht="20" customHeight="1">
      <c r="A193" s="14" t="s">
        <v>496</v>
      </c>
      <c r="B193" s="14"/>
      <c r="C193" s="15" t="s">
        <v>555</v>
      </c>
      <c r="D193" s="15"/>
      <c r="E193" s="15"/>
      <c r="F193" s="15"/>
      <c r="G193" s="15"/>
    </row>
    <row r="194" ht="25" customHeight="1">
      <c r="A194" s="14" t="s">
        <v>498</v>
      </c>
      <c r="B194" s="14"/>
      <c r="C194" s="15" t="s">
        <v>472</v>
      </c>
      <c r="D194" s="15"/>
      <c r="E194" s="15"/>
      <c r="F194" s="15"/>
      <c r="G194" s="15"/>
    </row>
    <row r="195" ht="15" customHeight="1">
</row>
    <row r="196" ht="50" customHeight="1">
      <c r="A196" s="3" t="s">
        <v>591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400</v>
      </c>
      <c r="B198" s="7" t="s">
        <v>48</v>
      </c>
      <c r="C198" s="7"/>
      <c r="D198" s="7"/>
      <c r="E198" s="7" t="s">
        <v>568</v>
      </c>
      <c r="F198" s="7" t="s">
        <v>569</v>
      </c>
      <c r="G198" s="7" t="s">
        <v>570</v>
      </c>
    </row>
    <row r="199" ht="15" customHeight="1">
      <c r="A199" s="7">
        <v>1</v>
      </c>
      <c r="B199" s="7">
        <v>2</v>
      </c>
      <c r="C199" s="7"/>
      <c r="D199" s="7"/>
      <c r="E199" s="7">
        <v>3</v>
      </c>
      <c r="F199" s="7">
        <v>4</v>
      </c>
      <c r="G199" s="7">
        <v>5</v>
      </c>
    </row>
    <row r="200" ht="40" customHeight="1">
      <c r="A200" s="7" t="s">
        <v>406</v>
      </c>
      <c r="B200" s="8" t="s">
        <v>592</v>
      </c>
      <c r="C200" s="8"/>
      <c r="D200" s="8"/>
      <c r="E200" s="11">
        <v>25000</v>
      </c>
      <c r="F200" s="11">
        <v>1</v>
      </c>
      <c r="G200" s="11">
        <v>100000</v>
      </c>
    </row>
    <row r="201" ht="25" customHeight="1">
      <c r="A201" s="16" t="s">
        <v>514</v>
      </c>
      <c r="B201" s="16"/>
      <c r="C201" s="16"/>
      <c r="D201" s="16"/>
      <c r="E201" s="16"/>
      <c r="F201" s="16"/>
      <c r="G201" s="13">
        <f>SUBTOTAL(9,G200:G200)</f>
      </c>
    </row>
    <row r="202" ht="20" customHeight="1">
</row>
    <row r="203" ht="25" customHeight="1">
      <c r="A203" s="14" t="s">
        <v>498</v>
      </c>
      <c r="B203" s="14"/>
      <c r="C203" s="15" t="s">
        <v>475</v>
      </c>
      <c r="D203" s="15"/>
      <c r="E203" s="15"/>
      <c r="F203" s="15"/>
      <c r="G203" s="15"/>
    </row>
    <row r="204" ht="15" customHeight="1">
</row>
    <row r="205" ht="50" customHeight="1">
      <c r="A205" s="3" t="s">
        <v>591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400</v>
      </c>
      <c r="B207" s="7" t="s">
        <v>48</v>
      </c>
      <c r="C207" s="7"/>
      <c r="D207" s="7"/>
      <c r="E207" s="7" t="s">
        <v>568</v>
      </c>
      <c r="F207" s="7" t="s">
        <v>569</v>
      </c>
      <c r="G207" s="7" t="s">
        <v>570</v>
      </c>
    </row>
    <row r="208" ht="20" customHeight="1">
      <c r="A208" s="7" t="s">
        <v>60</v>
      </c>
      <c r="B208" s="7" t="s">
        <v>60</v>
      </c>
      <c r="C208" s="7"/>
      <c r="D208" s="7"/>
      <c r="E208" s="7" t="s">
        <v>60</v>
      </c>
      <c r="F208" s="7" t="s">
        <v>60</v>
      </c>
      <c r="G208" s="7" t="s">
        <v>60</v>
      </c>
    </row>
    <row r="209" ht="20" customHeight="1">
</row>
    <row r="210" ht="25" customHeight="1">
      <c r="A210" s="14" t="s">
        <v>498</v>
      </c>
      <c r="B210" s="14"/>
      <c r="C210" s="15" t="s">
        <v>478</v>
      </c>
      <c r="D210" s="15"/>
      <c r="E210" s="15"/>
      <c r="F210" s="15"/>
      <c r="G210" s="15"/>
    </row>
    <row r="211" ht="15" customHeight="1">
</row>
    <row r="212" ht="50" customHeight="1">
      <c r="A212" s="3" t="s">
        <v>591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400</v>
      </c>
      <c r="B214" s="7" t="s">
        <v>48</v>
      </c>
      <c r="C214" s="7"/>
      <c r="D214" s="7"/>
      <c r="E214" s="7" t="s">
        <v>568</v>
      </c>
      <c r="F214" s="7" t="s">
        <v>569</v>
      </c>
      <c r="G214" s="7" t="s">
        <v>570</v>
      </c>
    </row>
    <row r="215" ht="20" customHeight="1">
      <c r="A215" s="7" t="s">
        <v>60</v>
      </c>
      <c r="B215" s="7" t="s">
        <v>60</v>
      </c>
      <c r="C215" s="7"/>
      <c r="D215" s="7"/>
      <c r="E215" s="7" t="s">
        <v>60</v>
      </c>
      <c r="F215" s="7" t="s">
        <v>60</v>
      </c>
      <c r="G215" s="7" t="s">
        <v>60</v>
      </c>
    </row>
    <row r="216" ht="25" customHeight="1">
</row>
    <row r="217" ht="20" customHeight="1">
      <c r="A217" s="14" t="s">
        <v>495</v>
      </c>
      <c r="B217" s="14"/>
      <c r="C217" s="15" t="s">
        <v>266</v>
      </c>
      <c r="D217" s="15"/>
      <c r="E217" s="15"/>
      <c r="F217" s="15"/>
      <c r="G217" s="15"/>
    </row>
    <row r="218" ht="20" customHeight="1">
      <c r="A218" s="14" t="s">
        <v>496</v>
      </c>
      <c r="B218" s="14"/>
      <c r="C218" s="15" t="s">
        <v>555</v>
      </c>
      <c r="D218" s="15"/>
      <c r="E218" s="15"/>
      <c r="F218" s="15"/>
      <c r="G218" s="15"/>
    </row>
    <row r="219" ht="25" customHeight="1">
      <c r="A219" s="14" t="s">
        <v>498</v>
      </c>
      <c r="B219" s="14"/>
      <c r="C219" s="15" t="s">
        <v>472</v>
      </c>
      <c r="D219" s="15"/>
      <c r="E219" s="15"/>
      <c r="F219" s="15"/>
      <c r="G219" s="15"/>
    </row>
    <row r="220" ht="15" customHeight="1">
</row>
    <row r="221" ht="25" customHeight="1">
      <c r="A221" s="3" t="s">
        <v>593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400</v>
      </c>
      <c r="B223" s="7" t="s">
        <v>572</v>
      </c>
      <c r="C223" s="7"/>
      <c r="D223" s="7"/>
      <c r="E223" s="7" t="s">
        <v>594</v>
      </c>
      <c r="F223" s="7" t="s">
        <v>595</v>
      </c>
      <c r="G223" s="7" t="s">
        <v>596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406</v>
      </c>
      <c r="B225" s="8" t="s">
        <v>597</v>
      </c>
      <c r="C225" s="8"/>
      <c r="D225" s="8"/>
      <c r="E225" s="11">
        <v>1</v>
      </c>
      <c r="F225" s="11">
        <v>26179</v>
      </c>
      <c r="G225" s="11">
        <v>26179</v>
      </c>
    </row>
    <row r="226" ht="25" customHeight="1">
      <c r="A226" s="16" t="s">
        <v>514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495</v>
      </c>
      <c r="B228" s="14"/>
      <c r="C228" s="15" t="s">
        <v>258</v>
      </c>
      <c r="D228" s="15"/>
      <c r="E228" s="15"/>
      <c r="F228" s="15"/>
      <c r="G228" s="15"/>
    </row>
    <row r="229" ht="20" customHeight="1">
      <c r="A229" s="14" t="s">
        <v>496</v>
      </c>
      <c r="B229" s="14"/>
      <c r="C229" s="15" t="s">
        <v>555</v>
      </c>
      <c r="D229" s="15"/>
      <c r="E229" s="15"/>
      <c r="F229" s="15"/>
      <c r="G229" s="15"/>
    </row>
    <row r="230" ht="25" customHeight="1">
      <c r="A230" s="14" t="s">
        <v>498</v>
      </c>
      <c r="B230" s="14"/>
      <c r="C230" s="15" t="s">
        <v>472</v>
      </c>
      <c r="D230" s="15"/>
      <c r="E230" s="15"/>
      <c r="F230" s="15"/>
      <c r="G230" s="15"/>
    </row>
    <row r="231" ht="15" customHeight="1">
</row>
    <row r="232" ht="25" customHeight="1">
      <c r="A232" s="3" t="s">
        <v>593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400</v>
      </c>
      <c r="B234" s="7" t="s">
        <v>572</v>
      </c>
      <c r="C234" s="7"/>
      <c r="D234" s="7"/>
      <c r="E234" s="7" t="s">
        <v>594</v>
      </c>
      <c r="F234" s="7" t="s">
        <v>595</v>
      </c>
      <c r="G234" s="7" t="s">
        <v>596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405</v>
      </c>
      <c r="B236" s="8" t="s">
        <v>598</v>
      </c>
      <c r="C236" s="8"/>
      <c r="D236" s="8"/>
      <c r="E236" s="11">
        <v>31510000</v>
      </c>
      <c r="F236" s="11">
        <v>1</v>
      </c>
      <c r="G236" s="11">
        <v>315100</v>
      </c>
    </row>
    <row r="237" ht="25" customHeight="1">
      <c r="A237" s="16" t="s">
        <v>514</v>
      </c>
      <c r="B237" s="16"/>
      <c r="C237" s="16"/>
      <c r="D237" s="16"/>
      <c r="E237" s="16"/>
      <c r="F237" s="16"/>
      <c r="G237" s="13">
        <f>SUBTOTAL(9,G236:G236)</f>
      </c>
    </row>
    <row r="238" ht="25" customHeight="1">
</row>
    <row r="239" ht="20" customHeight="1">
      <c r="A239" s="14" t="s">
        <v>495</v>
      </c>
      <c r="B239" s="14"/>
      <c r="C239" s="15" t="s">
        <v>274</v>
      </c>
      <c r="D239" s="15"/>
      <c r="E239" s="15"/>
      <c r="F239" s="15"/>
      <c r="G239" s="15"/>
    </row>
    <row r="240" ht="20" customHeight="1">
      <c r="A240" s="14" t="s">
        <v>496</v>
      </c>
      <c r="B240" s="14"/>
      <c r="C240" s="15" t="s">
        <v>497</v>
      </c>
      <c r="D240" s="15"/>
      <c r="E240" s="15"/>
      <c r="F240" s="15"/>
      <c r="G240" s="15"/>
    </row>
    <row r="241" ht="25" customHeight="1">
      <c r="A241" s="14" t="s">
        <v>498</v>
      </c>
      <c r="B241" s="14"/>
      <c r="C241" s="15" t="s">
        <v>472</v>
      </c>
      <c r="D241" s="15"/>
      <c r="E241" s="15"/>
      <c r="F241" s="15"/>
      <c r="G241" s="15"/>
    </row>
    <row r="242" ht="15" customHeight="1">
</row>
    <row r="243" ht="25" customHeight="1">
      <c r="A243" s="3" t="s">
        <v>599</v>
      </c>
      <c r="B243" s="3"/>
      <c r="C243" s="3"/>
      <c r="D243" s="3"/>
      <c r="E243" s="3"/>
      <c r="F243" s="3"/>
      <c r="G243" s="3"/>
    </row>
    <row r="244" ht="15" customHeight="1">
</row>
    <row r="245" ht="60" customHeight="1">
      <c r="A245" s="7" t="s">
        <v>400</v>
      </c>
      <c r="B245" s="7" t="s">
        <v>572</v>
      </c>
      <c r="C245" s="7"/>
      <c r="D245" s="7"/>
      <c r="E245" s="7" t="s">
        <v>594</v>
      </c>
      <c r="F245" s="7" t="s">
        <v>595</v>
      </c>
      <c r="G245" s="7" t="s">
        <v>596</v>
      </c>
    </row>
    <row r="246" ht="15" customHeight="1">
      <c r="A246" s="7">
        <v>1</v>
      </c>
      <c r="B246" s="7">
        <v>2</v>
      </c>
      <c r="C246" s="7"/>
      <c r="D246" s="7"/>
      <c r="E246" s="7">
        <v>3</v>
      </c>
      <c r="F246" s="7">
        <v>4</v>
      </c>
      <c r="G246" s="7">
        <v>5</v>
      </c>
    </row>
    <row r="247" ht="20" customHeight="1">
      <c r="A247" s="7" t="s">
        <v>407</v>
      </c>
      <c r="B247" s="8" t="s">
        <v>600</v>
      </c>
      <c r="C247" s="8"/>
      <c r="D247" s="8"/>
      <c r="E247" s="11">
        <v>1</v>
      </c>
      <c r="F247" s="11">
        <v>2011.83</v>
      </c>
      <c r="G247" s="11">
        <v>2011.83</v>
      </c>
    </row>
    <row r="248" ht="20" customHeight="1">
      <c r="A248" s="7" t="s">
        <v>407</v>
      </c>
      <c r="B248" s="8" t="s">
        <v>600</v>
      </c>
      <c r="C248" s="8"/>
      <c r="D248" s="8"/>
      <c r="E248" s="11">
        <v>1</v>
      </c>
      <c r="F248" s="11">
        <v>1000.72</v>
      </c>
      <c r="G248" s="11">
        <v>1000.72</v>
      </c>
    </row>
    <row r="249" ht="20" customHeight="1">
      <c r="A249" s="7" t="s">
        <v>407</v>
      </c>
      <c r="B249" s="8" t="s">
        <v>600</v>
      </c>
      <c r="C249" s="8"/>
      <c r="D249" s="8"/>
      <c r="E249" s="11">
        <v>1</v>
      </c>
      <c r="F249" s="11">
        <v>9984.53</v>
      </c>
      <c r="G249" s="11">
        <v>9984.53</v>
      </c>
    </row>
    <row r="250" ht="25" customHeight="1">
      <c r="A250" s="16" t="s">
        <v>514</v>
      </c>
      <c r="B250" s="16"/>
      <c r="C250" s="16"/>
      <c r="D250" s="16"/>
      <c r="E250" s="16"/>
      <c r="F250" s="16"/>
      <c r="G250" s="13">
        <f>SUBTOTAL(9,G247:G249)</f>
      </c>
    </row>
    <row r="251" ht="25" customHeight="1">
</row>
    <row r="252" ht="20" customHeight="1">
      <c r="A252" s="14" t="s">
        <v>495</v>
      </c>
      <c r="B252" s="14"/>
      <c r="C252" s="15" t="s">
        <v>266</v>
      </c>
      <c r="D252" s="15"/>
      <c r="E252" s="15"/>
      <c r="F252" s="15"/>
      <c r="G252" s="15"/>
    </row>
    <row r="253" ht="20" customHeight="1">
      <c r="A253" s="14" t="s">
        <v>496</v>
      </c>
      <c r="B253" s="14"/>
      <c r="C253" s="15" t="s">
        <v>555</v>
      </c>
      <c r="D253" s="15"/>
      <c r="E253" s="15"/>
      <c r="F253" s="15"/>
      <c r="G253" s="15"/>
    </row>
    <row r="254" ht="25" customHeight="1">
      <c r="A254" s="14" t="s">
        <v>498</v>
      </c>
      <c r="B254" s="14"/>
      <c r="C254" s="15" t="s">
        <v>475</v>
      </c>
      <c r="D254" s="15"/>
      <c r="E254" s="15"/>
      <c r="F254" s="15"/>
      <c r="G254" s="15"/>
    </row>
    <row r="255" ht="15" customHeight="1">
</row>
    <row r="256" ht="25" customHeight="1">
      <c r="A256" s="3" t="s">
        <v>593</v>
      </c>
      <c r="B256" s="3"/>
      <c r="C256" s="3"/>
      <c r="D256" s="3"/>
      <c r="E256" s="3"/>
      <c r="F256" s="3"/>
      <c r="G256" s="3"/>
    </row>
    <row r="257" ht="15" customHeight="1">
</row>
    <row r="258" ht="60" customHeight="1">
      <c r="A258" s="7" t="s">
        <v>400</v>
      </c>
      <c r="B258" s="7" t="s">
        <v>572</v>
      </c>
      <c r="C258" s="7"/>
      <c r="D258" s="7"/>
      <c r="E258" s="7" t="s">
        <v>594</v>
      </c>
      <c r="F258" s="7" t="s">
        <v>595</v>
      </c>
      <c r="G258" s="7" t="s">
        <v>596</v>
      </c>
    </row>
    <row r="259" ht="15" customHeight="1">
      <c r="A259" s="7">
        <v>1</v>
      </c>
      <c r="B259" s="7">
        <v>2</v>
      </c>
      <c r="C259" s="7"/>
      <c r="D259" s="7"/>
      <c r="E259" s="7">
        <v>3</v>
      </c>
      <c r="F259" s="7">
        <v>4</v>
      </c>
      <c r="G259" s="7">
        <v>5</v>
      </c>
    </row>
    <row r="260" ht="20" customHeight="1">
      <c r="A260" s="7" t="s">
        <v>406</v>
      </c>
      <c r="B260" s="8" t="s">
        <v>597</v>
      </c>
      <c r="C260" s="8"/>
      <c r="D260" s="8"/>
      <c r="E260" s="11">
        <v>1</v>
      </c>
      <c r="F260" s="11">
        <v>13200</v>
      </c>
      <c r="G260" s="11">
        <v>13200</v>
      </c>
    </row>
    <row r="261" ht="25" customHeight="1">
      <c r="A261" s="16" t="s">
        <v>514</v>
      </c>
      <c r="B261" s="16"/>
      <c r="C261" s="16"/>
      <c r="D261" s="16"/>
      <c r="E261" s="16"/>
      <c r="F261" s="16"/>
      <c r="G261" s="13">
        <f>SUBTOTAL(9,G260:G260)</f>
      </c>
    </row>
    <row r="262" ht="25" customHeight="1">
</row>
    <row r="263" ht="20" customHeight="1">
      <c r="A263" s="14" t="s">
        <v>495</v>
      </c>
      <c r="B263" s="14"/>
      <c r="C263" s="15" t="s">
        <v>258</v>
      </c>
      <c r="D263" s="15"/>
      <c r="E263" s="15"/>
      <c r="F263" s="15"/>
      <c r="G263" s="15"/>
    </row>
    <row r="264" ht="20" customHeight="1">
      <c r="A264" s="14" t="s">
        <v>496</v>
      </c>
      <c r="B264" s="14"/>
      <c r="C264" s="15" t="s">
        <v>555</v>
      </c>
      <c r="D264" s="15"/>
      <c r="E264" s="15"/>
      <c r="F264" s="15"/>
      <c r="G264" s="15"/>
    </row>
    <row r="265" ht="25" customHeight="1">
      <c r="A265" s="14" t="s">
        <v>498</v>
      </c>
      <c r="B265" s="14"/>
      <c r="C265" s="15" t="s">
        <v>475</v>
      </c>
      <c r="D265" s="15"/>
      <c r="E265" s="15"/>
      <c r="F265" s="15"/>
      <c r="G265" s="15"/>
    </row>
    <row r="266" ht="15" customHeight="1">
</row>
    <row r="267" ht="25" customHeight="1">
      <c r="A267" s="3" t="s">
        <v>593</v>
      </c>
      <c r="B267" s="3"/>
      <c r="C267" s="3"/>
      <c r="D267" s="3"/>
      <c r="E267" s="3"/>
      <c r="F267" s="3"/>
      <c r="G267" s="3"/>
    </row>
    <row r="268" ht="15" customHeight="1">
</row>
    <row r="269" ht="60" customHeight="1">
      <c r="A269" s="7" t="s">
        <v>400</v>
      </c>
      <c r="B269" s="7" t="s">
        <v>572</v>
      </c>
      <c r="C269" s="7"/>
      <c r="D269" s="7"/>
      <c r="E269" s="7" t="s">
        <v>594</v>
      </c>
      <c r="F269" s="7" t="s">
        <v>595</v>
      </c>
      <c r="G269" s="7" t="s">
        <v>596</v>
      </c>
    </row>
    <row r="270" ht="15" customHeight="1">
      <c r="A270" s="7">
        <v>1</v>
      </c>
      <c r="B270" s="7">
        <v>2</v>
      </c>
      <c r="C270" s="7"/>
      <c r="D270" s="7"/>
      <c r="E270" s="7">
        <v>3</v>
      </c>
      <c r="F270" s="7">
        <v>4</v>
      </c>
      <c r="G270" s="7">
        <v>5</v>
      </c>
    </row>
    <row r="271" ht="20" customHeight="1">
      <c r="A271" s="7" t="s">
        <v>405</v>
      </c>
      <c r="B271" s="8" t="s">
        <v>598</v>
      </c>
      <c r="C271" s="8"/>
      <c r="D271" s="8"/>
      <c r="E271" s="11">
        <v>30320000</v>
      </c>
      <c r="F271" s="11">
        <v>1</v>
      </c>
      <c r="G271" s="11">
        <v>303200</v>
      </c>
    </row>
    <row r="272" ht="25" customHeight="1">
      <c r="A272" s="16" t="s">
        <v>514</v>
      </c>
      <c r="B272" s="16"/>
      <c r="C272" s="16"/>
      <c r="D272" s="16"/>
      <c r="E272" s="16"/>
      <c r="F272" s="16"/>
      <c r="G272" s="13">
        <f>SUBTOTAL(9,G271:G271)</f>
      </c>
    </row>
    <row r="273" ht="25" customHeight="1">
</row>
    <row r="274" ht="20" customHeight="1">
      <c r="A274" s="14" t="s">
        <v>495</v>
      </c>
      <c r="B274" s="14"/>
      <c r="C274" s="15" t="s">
        <v>274</v>
      </c>
      <c r="D274" s="15"/>
      <c r="E274" s="15"/>
      <c r="F274" s="15"/>
      <c r="G274" s="15"/>
    </row>
    <row r="275" ht="20" customHeight="1">
      <c r="A275" s="14" t="s">
        <v>496</v>
      </c>
      <c r="B275" s="14"/>
      <c r="C275" s="15" t="s">
        <v>497</v>
      </c>
      <c r="D275" s="15"/>
      <c r="E275" s="15"/>
      <c r="F275" s="15"/>
      <c r="G275" s="15"/>
    </row>
    <row r="276" ht="25" customHeight="1">
      <c r="A276" s="14" t="s">
        <v>498</v>
      </c>
      <c r="B276" s="14"/>
      <c r="C276" s="15" t="s">
        <v>475</v>
      </c>
      <c r="D276" s="15"/>
      <c r="E276" s="15"/>
      <c r="F276" s="15"/>
      <c r="G276" s="15"/>
    </row>
    <row r="277" ht="15" customHeight="1">
</row>
    <row r="278" ht="25" customHeight="1">
      <c r="A278" s="3" t="s">
        <v>601</v>
      </c>
      <c r="B278" s="3"/>
      <c r="C278" s="3"/>
      <c r="D278" s="3"/>
      <c r="E278" s="3"/>
      <c r="F278" s="3"/>
      <c r="G278" s="3"/>
    </row>
    <row r="279" ht="15" customHeight="1">
</row>
    <row r="280" ht="60" customHeight="1">
      <c r="A280" s="7" t="s">
        <v>400</v>
      </c>
      <c r="B280" s="7" t="s">
        <v>572</v>
      </c>
      <c r="C280" s="7"/>
      <c r="D280" s="7"/>
      <c r="E280" s="7" t="s">
        <v>594</v>
      </c>
      <c r="F280" s="7" t="s">
        <v>595</v>
      </c>
      <c r="G280" s="7" t="s">
        <v>596</v>
      </c>
    </row>
    <row r="281" ht="15" customHeight="1">
      <c r="A281" s="7">
        <v>1</v>
      </c>
      <c r="B281" s="7">
        <v>2</v>
      </c>
      <c r="C281" s="7"/>
      <c r="D281" s="7"/>
      <c r="E281" s="7">
        <v>3</v>
      </c>
      <c r="F281" s="7">
        <v>4</v>
      </c>
      <c r="G281" s="7">
        <v>5</v>
      </c>
    </row>
    <row r="282" ht="20" customHeight="1">
      <c r="A282" s="7" t="s">
        <v>407</v>
      </c>
      <c r="B282" s="8" t="s">
        <v>600</v>
      </c>
      <c r="C282" s="8"/>
      <c r="D282" s="8"/>
      <c r="E282" s="11">
        <v>1</v>
      </c>
      <c r="F282" s="11">
        <v>1000</v>
      </c>
      <c r="G282" s="11">
        <v>1000</v>
      </c>
    </row>
    <row r="283" ht="25" customHeight="1">
      <c r="A283" s="16" t="s">
        <v>514</v>
      </c>
      <c r="B283" s="16"/>
      <c r="C283" s="16"/>
      <c r="D283" s="16"/>
      <c r="E283" s="16"/>
      <c r="F283" s="16"/>
      <c r="G283" s="13">
        <f>SUBTOTAL(9,G282:G282)</f>
      </c>
    </row>
    <row r="284" ht="25" customHeight="1">
</row>
    <row r="285" ht="20" customHeight="1">
      <c r="A285" s="14" t="s">
        <v>495</v>
      </c>
      <c r="B285" s="14"/>
      <c r="C285" s="15" t="s">
        <v>266</v>
      </c>
      <c r="D285" s="15"/>
      <c r="E285" s="15"/>
      <c r="F285" s="15"/>
      <c r="G285" s="15"/>
    </row>
    <row r="286" ht="20" customHeight="1">
      <c r="A286" s="14" t="s">
        <v>496</v>
      </c>
      <c r="B286" s="14"/>
      <c r="C286" s="15" t="s">
        <v>555</v>
      </c>
      <c r="D286" s="15"/>
      <c r="E286" s="15"/>
      <c r="F286" s="15"/>
      <c r="G286" s="15"/>
    </row>
    <row r="287" ht="25" customHeight="1">
      <c r="A287" s="14" t="s">
        <v>498</v>
      </c>
      <c r="B287" s="14"/>
      <c r="C287" s="15" t="s">
        <v>478</v>
      </c>
      <c r="D287" s="15"/>
      <c r="E287" s="15"/>
      <c r="F287" s="15"/>
      <c r="G287" s="15"/>
    </row>
    <row r="288" ht="15" customHeight="1">
</row>
    <row r="289" ht="25" customHeight="1">
      <c r="A289" s="3" t="s">
        <v>593</v>
      </c>
      <c r="B289" s="3"/>
      <c r="C289" s="3"/>
      <c r="D289" s="3"/>
      <c r="E289" s="3"/>
      <c r="F289" s="3"/>
      <c r="G289" s="3"/>
    </row>
    <row r="290" ht="15" customHeight="1">
</row>
    <row r="291" ht="60" customHeight="1">
      <c r="A291" s="7" t="s">
        <v>400</v>
      </c>
      <c r="B291" s="7" t="s">
        <v>572</v>
      </c>
      <c r="C291" s="7"/>
      <c r="D291" s="7"/>
      <c r="E291" s="7" t="s">
        <v>594</v>
      </c>
      <c r="F291" s="7" t="s">
        <v>595</v>
      </c>
      <c r="G291" s="7" t="s">
        <v>596</v>
      </c>
    </row>
    <row r="292" ht="15" customHeight="1">
      <c r="A292" s="7">
        <v>1</v>
      </c>
      <c r="B292" s="7">
        <v>2</v>
      </c>
      <c r="C292" s="7"/>
      <c r="D292" s="7"/>
      <c r="E292" s="7">
        <v>3</v>
      </c>
      <c r="F292" s="7">
        <v>4</v>
      </c>
      <c r="G292" s="7">
        <v>5</v>
      </c>
    </row>
    <row r="293" ht="20" customHeight="1">
      <c r="A293" s="7" t="s">
        <v>406</v>
      </c>
      <c r="B293" s="8" t="s">
        <v>597</v>
      </c>
      <c r="C293" s="8"/>
      <c r="D293" s="8"/>
      <c r="E293" s="11">
        <v>1</v>
      </c>
      <c r="F293" s="11">
        <v>13200</v>
      </c>
      <c r="G293" s="11">
        <v>13200</v>
      </c>
    </row>
    <row r="294" ht="25" customHeight="1">
      <c r="A294" s="16" t="s">
        <v>514</v>
      </c>
      <c r="B294" s="16"/>
      <c r="C294" s="16"/>
      <c r="D294" s="16"/>
      <c r="E294" s="16"/>
      <c r="F294" s="16"/>
      <c r="G294" s="13">
        <f>SUBTOTAL(9,G293:G293)</f>
      </c>
    </row>
    <row r="295" ht="25" customHeight="1">
</row>
    <row r="296" ht="20" customHeight="1">
      <c r="A296" s="14" t="s">
        <v>495</v>
      </c>
      <c r="B296" s="14"/>
      <c r="C296" s="15" t="s">
        <v>258</v>
      </c>
      <c r="D296" s="15"/>
      <c r="E296" s="15"/>
      <c r="F296" s="15"/>
      <c r="G296" s="15"/>
    </row>
    <row r="297" ht="20" customHeight="1">
      <c r="A297" s="14" t="s">
        <v>496</v>
      </c>
      <c r="B297" s="14"/>
      <c r="C297" s="15" t="s">
        <v>555</v>
      </c>
      <c r="D297" s="15"/>
      <c r="E297" s="15"/>
      <c r="F297" s="15"/>
      <c r="G297" s="15"/>
    </row>
    <row r="298" ht="25" customHeight="1">
      <c r="A298" s="14" t="s">
        <v>498</v>
      </c>
      <c r="B298" s="14"/>
      <c r="C298" s="15" t="s">
        <v>478</v>
      </c>
      <c r="D298" s="15"/>
      <c r="E298" s="15"/>
      <c r="F298" s="15"/>
      <c r="G298" s="15"/>
    </row>
    <row r="299" ht="15" customHeight="1">
</row>
    <row r="300" ht="25" customHeight="1">
      <c r="A300" s="3" t="s">
        <v>593</v>
      </c>
      <c r="B300" s="3"/>
      <c r="C300" s="3"/>
      <c r="D300" s="3"/>
      <c r="E300" s="3"/>
      <c r="F300" s="3"/>
      <c r="G300" s="3"/>
    </row>
    <row r="301" ht="15" customHeight="1">
</row>
    <row r="302" ht="60" customHeight="1">
      <c r="A302" s="7" t="s">
        <v>400</v>
      </c>
      <c r="B302" s="7" t="s">
        <v>572</v>
      </c>
      <c r="C302" s="7"/>
      <c r="D302" s="7"/>
      <c r="E302" s="7" t="s">
        <v>594</v>
      </c>
      <c r="F302" s="7" t="s">
        <v>595</v>
      </c>
      <c r="G302" s="7" t="s">
        <v>596</v>
      </c>
    </row>
    <row r="303" ht="15" customHeight="1">
      <c r="A303" s="7">
        <v>1</v>
      </c>
      <c r="B303" s="7">
        <v>2</v>
      </c>
      <c r="C303" s="7"/>
      <c r="D303" s="7"/>
      <c r="E303" s="7">
        <v>3</v>
      </c>
      <c r="F303" s="7">
        <v>4</v>
      </c>
      <c r="G303" s="7">
        <v>5</v>
      </c>
    </row>
    <row r="304" ht="20" customHeight="1">
      <c r="A304" s="7" t="s">
        <v>405</v>
      </c>
      <c r="B304" s="8" t="s">
        <v>598</v>
      </c>
      <c r="C304" s="8"/>
      <c r="D304" s="8"/>
      <c r="E304" s="11">
        <v>30320000</v>
      </c>
      <c r="F304" s="11">
        <v>1</v>
      </c>
      <c r="G304" s="11">
        <v>303200</v>
      </c>
    </row>
    <row r="305" ht="25" customHeight="1">
      <c r="A305" s="16" t="s">
        <v>514</v>
      </c>
      <c r="B305" s="16"/>
      <c r="C305" s="16"/>
      <c r="D305" s="16"/>
      <c r="E305" s="16"/>
      <c r="F305" s="16"/>
      <c r="G305" s="13">
        <f>SUBTOTAL(9,G304:G304)</f>
      </c>
    </row>
    <row r="306" ht="25" customHeight="1">
</row>
    <row r="307" ht="20" customHeight="1">
      <c r="A307" s="14" t="s">
        <v>495</v>
      </c>
      <c r="B307" s="14"/>
      <c r="C307" s="15" t="s">
        <v>274</v>
      </c>
      <c r="D307" s="15"/>
      <c r="E307" s="15"/>
      <c r="F307" s="15"/>
      <c r="G307" s="15"/>
    </row>
    <row r="308" ht="20" customHeight="1">
      <c r="A308" s="14" t="s">
        <v>496</v>
      </c>
      <c r="B308" s="14"/>
      <c r="C308" s="15" t="s">
        <v>497</v>
      </c>
      <c r="D308" s="15"/>
      <c r="E308" s="15"/>
      <c r="F308" s="15"/>
      <c r="G308" s="15"/>
    </row>
    <row r="309" ht="25" customHeight="1">
      <c r="A309" s="14" t="s">
        <v>498</v>
      </c>
      <c r="B309" s="14"/>
      <c r="C309" s="15" t="s">
        <v>478</v>
      </c>
      <c r="D309" s="15"/>
      <c r="E309" s="15"/>
      <c r="F309" s="15"/>
      <c r="G309" s="15"/>
    </row>
    <row r="310" ht="15" customHeight="1">
</row>
    <row r="311" ht="25" customHeight="1">
      <c r="A311" s="3" t="s">
        <v>601</v>
      </c>
      <c r="B311" s="3"/>
      <c r="C311" s="3"/>
      <c r="D311" s="3"/>
      <c r="E311" s="3"/>
      <c r="F311" s="3"/>
      <c r="G311" s="3"/>
    </row>
    <row r="312" ht="15" customHeight="1">
</row>
    <row r="313" ht="60" customHeight="1">
      <c r="A313" s="7" t="s">
        <v>400</v>
      </c>
      <c r="B313" s="7" t="s">
        <v>572</v>
      </c>
      <c r="C313" s="7"/>
      <c r="D313" s="7"/>
      <c r="E313" s="7" t="s">
        <v>594</v>
      </c>
      <c r="F313" s="7" t="s">
        <v>595</v>
      </c>
      <c r="G313" s="7" t="s">
        <v>596</v>
      </c>
    </row>
    <row r="314" ht="15" customHeight="1">
      <c r="A314" s="7">
        <v>1</v>
      </c>
      <c r="B314" s="7">
        <v>2</v>
      </c>
      <c r="C314" s="7"/>
      <c r="D314" s="7"/>
      <c r="E314" s="7">
        <v>3</v>
      </c>
      <c r="F314" s="7">
        <v>4</v>
      </c>
      <c r="G314" s="7">
        <v>5</v>
      </c>
    </row>
    <row r="315" ht="20" customHeight="1">
      <c r="A315" s="7" t="s">
        <v>407</v>
      </c>
      <c r="B315" s="8" t="s">
        <v>600</v>
      </c>
      <c r="C315" s="8"/>
      <c r="D315" s="8"/>
      <c r="E315" s="11">
        <v>1</v>
      </c>
      <c r="F315" s="11">
        <v>1000</v>
      </c>
      <c r="G315" s="11">
        <v>1000</v>
      </c>
    </row>
    <row r="316" ht="25" customHeight="1">
      <c r="A316" s="16" t="s">
        <v>514</v>
      </c>
      <c r="B316" s="16"/>
      <c r="C316" s="16"/>
      <c r="D316" s="16"/>
      <c r="E316" s="16"/>
      <c r="F316" s="16"/>
      <c r="G316" s="13">
        <f>SUBTOTAL(9,G315:G315)</f>
      </c>
    </row>
    <row r="317" ht="20" customHeight="1">
</row>
    <row r="318" ht="25" customHeight="1">
      <c r="A318" s="14" t="s">
        <v>498</v>
      </c>
      <c r="B318" s="14"/>
      <c r="C318" s="15" t="s">
        <v>472</v>
      </c>
      <c r="D318" s="15"/>
      <c r="E318" s="15"/>
      <c r="F318" s="15"/>
      <c r="G318" s="15"/>
    </row>
    <row r="319" ht="15" customHeight="1">
</row>
    <row r="320" ht="25" customHeight="1">
      <c r="A320" s="3" t="s">
        <v>602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400</v>
      </c>
      <c r="B322" s="7" t="s">
        <v>48</v>
      </c>
      <c r="C322" s="7"/>
      <c r="D322" s="7"/>
      <c r="E322" s="7" t="s">
        <v>568</v>
      </c>
      <c r="F322" s="7" t="s">
        <v>569</v>
      </c>
      <c r="G322" s="7" t="s">
        <v>570</v>
      </c>
    </row>
    <row r="323" ht="20" customHeight="1">
      <c r="A323" s="7" t="s">
        <v>60</v>
      </c>
      <c r="B323" s="7" t="s">
        <v>60</v>
      </c>
      <c r="C323" s="7"/>
      <c r="D323" s="7"/>
      <c r="E323" s="7" t="s">
        <v>60</v>
      </c>
      <c r="F323" s="7" t="s">
        <v>60</v>
      </c>
      <c r="G323" s="7" t="s">
        <v>60</v>
      </c>
    </row>
    <row r="324" ht="20" customHeight="1">
</row>
    <row r="325" ht="25" customHeight="1">
      <c r="A325" s="14" t="s">
        <v>498</v>
      </c>
      <c r="B325" s="14"/>
      <c r="C325" s="15" t="s">
        <v>475</v>
      </c>
      <c r="D325" s="15"/>
      <c r="E325" s="15"/>
      <c r="F325" s="15"/>
      <c r="G325" s="15"/>
    </row>
    <row r="326" ht="15" customHeight="1">
</row>
    <row r="327" ht="25" customHeight="1">
      <c r="A327" s="3" t="s">
        <v>602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400</v>
      </c>
      <c r="B329" s="7" t="s">
        <v>48</v>
      </c>
      <c r="C329" s="7"/>
      <c r="D329" s="7"/>
      <c r="E329" s="7" t="s">
        <v>568</v>
      </c>
      <c r="F329" s="7" t="s">
        <v>569</v>
      </c>
      <c r="G329" s="7" t="s">
        <v>570</v>
      </c>
    </row>
    <row r="330" ht="20" customHeight="1">
      <c r="A330" s="7" t="s">
        <v>60</v>
      </c>
      <c r="B330" s="7" t="s">
        <v>60</v>
      </c>
      <c r="C330" s="7"/>
      <c r="D330" s="7"/>
      <c r="E330" s="7" t="s">
        <v>60</v>
      </c>
      <c r="F330" s="7" t="s">
        <v>60</v>
      </c>
      <c r="G330" s="7" t="s">
        <v>60</v>
      </c>
    </row>
    <row r="331" ht="20" customHeight="1">
</row>
    <row r="332" ht="25" customHeight="1">
      <c r="A332" s="14" t="s">
        <v>498</v>
      </c>
      <c r="B332" s="14"/>
      <c r="C332" s="15" t="s">
        <v>478</v>
      </c>
      <c r="D332" s="15"/>
      <c r="E332" s="15"/>
      <c r="F332" s="15"/>
      <c r="G332" s="15"/>
    </row>
    <row r="333" ht="15" customHeight="1">
</row>
    <row r="334" ht="25" customHeight="1">
      <c r="A334" s="3" t="s">
        <v>602</v>
      </c>
      <c r="B334" s="3"/>
      <c r="C334" s="3"/>
      <c r="D334" s="3"/>
      <c r="E334" s="3"/>
      <c r="F334" s="3"/>
      <c r="G334" s="3"/>
    </row>
    <row r="335" ht="15" customHeight="1">
</row>
    <row r="336" ht="50" customHeight="1">
      <c r="A336" s="7" t="s">
        <v>400</v>
      </c>
      <c r="B336" s="7" t="s">
        <v>48</v>
      </c>
      <c r="C336" s="7"/>
      <c r="D336" s="7"/>
      <c r="E336" s="7" t="s">
        <v>568</v>
      </c>
      <c r="F336" s="7" t="s">
        <v>569</v>
      </c>
      <c r="G336" s="7" t="s">
        <v>570</v>
      </c>
    </row>
    <row r="337" ht="20" customHeight="1">
      <c r="A337" s="7" t="s">
        <v>60</v>
      </c>
      <c r="B337" s="7" t="s">
        <v>60</v>
      </c>
      <c r="C337" s="7"/>
      <c r="D337" s="7"/>
      <c r="E337" s="7" t="s">
        <v>60</v>
      </c>
      <c r="F337" s="7" t="s">
        <v>60</v>
      </c>
      <c r="G337" s="7" t="s">
        <v>60</v>
      </c>
    </row>
    <row r="338" ht="20" customHeight="1">
</row>
    <row r="339" ht="25" customHeight="1">
      <c r="A339" s="14" t="s">
        <v>498</v>
      </c>
      <c r="B339" s="14"/>
      <c r="C339" s="15" t="s">
        <v>472</v>
      </c>
      <c r="D339" s="15"/>
      <c r="E339" s="15"/>
      <c r="F339" s="15"/>
      <c r="G339" s="15"/>
    </row>
    <row r="340" ht="15" customHeight="1">
</row>
    <row r="341" ht="25" customHeight="1">
      <c r="A341" s="3" t="s">
        <v>603</v>
      </c>
      <c r="B341" s="3"/>
      <c r="C341" s="3"/>
      <c r="D341" s="3"/>
      <c r="E341" s="3"/>
      <c r="F341" s="3"/>
      <c r="G341" s="3"/>
    </row>
    <row r="342" ht="15" customHeight="1">
</row>
    <row r="343" ht="50" customHeight="1">
      <c r="A343" s="7" t="s">
        <v>400</v>
      </c>
      <c r="B343" s="7" t="s">
        <v>48</v>
      </c>
      <c r="C343" s="7"/>
      <c r="D343" s="7"/>
      <c r="E343" s="7" t="s">
        <v>568</v>
      </c>
      <c r="F343" s="7" t="s">
        <v>569</v>
      </c>
      <c r="G343" s="7" t="s">
        <v>570</v>
      </c>
    </row>
    <row r="344" ht="20" customHeight="1">
      <c r="A344" s="7" t="s">
        <v>60</v>
      </c>
      <c r="B344" s="7" t="s">
        <v>60</v>
      </c>
      <c r="C344" s="7"/>
      <c r="D344" s="7"/>
      <c r="E344" s="7" t="s">
        <v>60</v>
      </c>
      <c r="F344" s="7" t="s">
        <v>60</v>
      </c>
      <c r="G344" s="7" t="s">
        <v>60</v>
      </c>
    </row>
    <row r="345" ht="20" customHeight="1">
</row>
    <row r="346" ht="25" customHeight="1">
      <c r="A346" s="14" t="s">
        <v>498</v>
      </c>
      <c r="B346" s="14"/>
      <c r="C346" s="15" t="s">
        <v>475</v>
      </c>
      <c r="D346" s="15"/>
      <c r="E346" s="15"/>
      <c r="F346" s="15"/>
      <c r="G346" s="15"/>
    </row>
    <row r="347" ht="15" customHeight="1">
</row>
    <row r="348" ht="25" customHeight="1">
      <c r="A348" s="3" t="s">
        <v>603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400</v>
      </c>
      <c r="B350" s="7" t="s">
        <v>48</v>
      </c>
      <c r="C350" s="7"/>
      <c r="D350" s="7"/>
      <c r="E350" s="7" t="s">
        <v>568</v>
      </c>
      <c r="F350" s="7" t="s">
        <v>569</v>
      </c>
      <c r="G350" s="7" t="s">
        <v>570</v>
      </c>
    </row>
    <row r="351" ht="20" customHeight="1">
      <c r="A351" s="7" t="s">
        <v>60</v>
      </c>
      <c r="B351" s="7" t="s">
        <v>60</v>
      </c>
      <c r="C351" s="7"/>
      <c r="D351" s="7"/>
      <c r="E351" s="7" t="s">
        <v>60</v>
      </c>
      <c r="F351" s="7" t="s">
        <v>60</v>
      </c>
      <c r="G351" s="7" t="s">
        <v>60</v>
      </c>
    </row>
    <row r="352" ht="20" customHeight="1">
</row>
    <row r="353" ht="25" customHeight="1">
      <c r="A353" s="14" t="s">
        <v>498</v>
      </c>
      <c r="B353" s="14"/>
      <c r="C353" s="15" t="s">
        <v>478</v>
      </c>
      <c r="D353" s="15"/>
      <c r="E353" s="15"/>
      <c r="F353" s="15"/>
      <c r="G353" s="15"/>
    </row>
    <row r="354" ht="15" customHeight="1">
</row>
    <row r="355" ht="25" customHeight="1">
      <c r="A355" s="3" t="s">
        <v>603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400</v>
      </c>
      <c r="B357" s="7" t="s">
        <v>48</v>
      </c>
      <c r="C357" s="7"/>
      <c r="D357" s="7"/>
      <c r="E357" s="7" t="s">
        <v>568</v>
      </c>
      <c r="F357" s="7" t="s">
        <v>569</v>
      </c>
      <c r="G357" s="7" t="s">
        <v>570</v>
      </c>
    </row>
    <row r="358" ht="20" customHeight="1">
      <c r="A358" s="7" t="s">
        <v>60</v>
      </c>
      <c r="B358" s="7" t="s">
        <v>60</v>
      </c>
      <c r="C358" s="7"/>
      <c r="D358" s="7"/>
      <c r="E358" s="7" t="s">
        <v>60</v>
      </c>
      <c r="F358" s="7" t="s">
        <v>60</v>
      </c>
      <c r="G358" s="7" t="s">
        <v>60</v>
      </c>
    </row>
  </sheetData>
  <sheetProtection password="B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B45:C45"/>
    <mergeCell ref="B46:C46"/>
    <mergeCell ref="B47:C47"/>
    <mergeCell ref="B48:C48"/>
    <mergeCell ref="A49:F49"/>
    <mergeCell ref="A51:B51"/>
    <mergeCell ref="C51:G51"/>
    <mergeCell ref="A52:B52"/>
    <mergeCell ref="C52:G52"/>
    <mergeCell ref="A53:B53"/>
    <mergeCell ref="C53:G53"/>
    <mergeCell ref="A55:G55"/>
    <mergeCell ref="B57:C57"/>
    <mergeCell ref="B58:C58"/>
    <mergeCell ref="B59:C59"/>
    <mergeCell ref="B60:C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B95:C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E115"/>
    <mergeCell ref="B116:E116"/>
    <mergeCell ref="B117:E117"/>
    <mergeCell ref="B118:E118"/>
    <mergeCell ref="A119:F119"/>
    <mergeCell ref="A121:B121"/>
    <mergeCell ref="C121:G121"/>
    <mergeCell ref="A122:B122"/>
    <mergeCell ref="C122:G122"/>
    <mergeCell ref="A123:B123"/>
    <mergeCell ref="C123:G123"/>
    <mergeCell ref="A125:G125"/>
    <mergeCell ref="B127:E127"/>
    <mergeCell ref="B128:E128"/>
    <mergeCell ref="B129:E129"/>
    <mergeCell ref="B130:E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B166:E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E175"/>
    <mergeCell ref="B176:E176"/>
    <mergeCell ref="B177:E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E186"/>
    <mergeCell ref="B187:E187"/>
    <mergeCell ref="B188:E188"/>
    <mergeCell ref="B189:E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D198"/>
    <mergeCell ref="B199:D199"/>
    <mergeCell ref="B200:D200"/>
    <mergeCell ref="A201:F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A237:F237"/>
    <mergeCell ref="A239:B239"/>
    <mergeCell ref="C239:G239"/>
    <mergeCell ref="A240:B240"/>
    <mergeCell ref="C240:G240"/>
    <mergeCell ref="A241:B241"/>
    <mergeCell ref="C241:G241"/>
    <mergeCell ref="A243:G243"/>
    <mergeCell ref="B245:D245"/>
    <mergeCell ref="B246:D246"/>
    <mergeCell ref="B247:D247"/>
    <mergeCell ref="B248:D248"/>
    <mergeCell ref="B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D258"/>
    <mergeCell ref="B259:D259"/>
    <mergeCell ref="B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D269"/>
    <mergeCell ref="B270:D270"/>
    <mergeCell ref="B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D280"/>
    <mergeCell ref="B281:D281"/>
    <mergeCell ref="B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D291"/>
    <mergeCell ref="B292:D292"/>
    <mergeCell ref="B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D302"/>
    <mergeCell ref="B303:D303"/>
    <mergeCell ref="B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D313"/>
    <mergeCell ref="B314:D314"/>
    <mergeCell ref="B315:D315"/>
    <mergeCell ref="A316:F316"/>
    <mergeCell ref="A318:B318"/>
    <mergeCell ref="C318:G318"/>
    <mergeCell ref="A320:G320"/>
    <mergeCell ref="B322:D322"/>
    <mergeCell ref="B323:D323"/>
    <mergeCell ref="A325:B325"/>
    <mergeCell ref="C325:G325"/>
    <mergeCell ref="A327:G327"/>
    <mergeCell ref="B329:D329"/>
    <mergeCell ref="B330:D330"/>
    <mergeCell ref="A332:B332"/>
    <mergeCell ref="C332:G332"/>
    <mergeCell ref="A334:G334"/>
    <mergeCell ref="B336:D336"/>
    <mergeCell ref="B337:D337"/>
    <mergeCell ref="A339:B339"/>
    <mergeCell ref="C339:G339"/>
    <mergeCell ref="A341:G341"/>
    <mergeCell ref="B343:D343"/>
    <mergeCell ref="B344:D344"/>
    <mergeCell ref="A346:B346"/>
    <mergeCell ref="C346:G346"/>
    <mergeCell ref="A348:G348"/>
    <mergeCell ref="B350:D350"/>
    <mergeCell ref="B351:D351"/>
    <mergeCell ref="A353:B353"/>
    <mergeCell ref="C353:G353"/>
    <mergeCell ref="A355:G355"/>
    <mergeCell ref="B357:D357"/>
    <mergeCell ref="B358:D35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497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604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572</v>
      </c>
      <c r="C8" s="7"/>
      <c r="D8" s="7" t="s">
        <v>605</v>
      </c>
      <c r="E8" s="7" t="s">
        <v>606</v>
      </c>
      <c r="F8" s="7" t="s">
        <v>607</v>
      </c>
      <c r="G8" s="7" t="s">
        <v>608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410</v>
      </c>
      <c r="B10" s="8" t="s">
        <v>609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610</v>
      </c>
      <c r="B11" s="16"/>
      <c r="C11" s="16"/>
      <c r="D11" s="16"/>
      <c r="E11" s="13">
        <f>SUBTOTAL(9,E10:E10)</f>
      </c>
      <c r="F11" s="13" t="s">
        <v>416</v>
      </c>
      <c r="G11" s="13">
        <f>SUBTOTAL(9,G10:G10)</f>
      </c>
    </row>
    <row r="12" ht="25" customHeight="1">
      <c r="A12" s="16" t="s">
        <v>611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495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496</v>
      </c>
      <c r="B15" s="14"/>
      <c r="C15" s="15" t="s">
        <v>497</v>
      </c>
      <c r="D15" s="15"/>
      <c r="E15" s="15"/>
      <c r="F15" s="15"/>
      <c r="G15" s="15"/>
    </row>
    <row r="16" ht="25" customHeight="1">
      <c r="A16" s="14" t="s">
        <v>498</v>
      </c>
      <c r="B16" s="14"/>
      <c r="C16" s="15" t="s">
        <v>472</v>
      </c>
      <c r="D16" s="15"/>
      <c r="E16" s="15"/>
      <c r="F16" s="15"/>
      <c r="G16" s="15"/>
    </row>
    <row r="17" ht="15" customHeight="1">
</row>
    <row r="18" ht="25" customHeight="1">
      <c r="A18" s="3" t="s">
        <v>612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400</v>
      </c>
      <c r="B20" s="7" t="s">
        <v>572</v>
      </c>
      <c r="C20" s="7"/>
      <c r="D20" s="7" t="s">
        <v>605</v>
      </c>
      <c r="E20" s="7" t="s">
        <v>606</v>
      </c>
      <c r="F20" s="7" t="s">
        <v>607</v>
      </c>
      <c r="G20" s="7" t="s">
        <v>608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556</v>
      </c>
      <c r="B22" s="8" t="s">
        <v>613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556</v>
      </c>
      <c r="B23" s="8" t="s">
        <v>614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610</v>
      </c>
      <c r="B24" s="16"/>
      <c r="C24" s="16"/>
      <c r="D24" s="16"/>
      <c r="E24" s="13">
        <f>SUBTOTAL(9,E22:E23)</f>
      </c>
      <c r="F24" s="13" t="s">
        <v>416</v>
      </c>
      <c r="G24" s="13">
        <f>SUBTOTAL(9,G22:G23)</f>
      </c>
    </row>
    <row r="25" ht="25" customHeight="1">
      <c r="A25" s="16" t="s">
        <v>611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495</v>
      </c>
      <c r="B27" s="14"/>
      <c r="C27" s="15" t="s">
        <v>325</v>
      </c>
      <c r="D27" s="15"/>
      <c r="E27" s="15"/>
      <c r="F27" s="15"/>
      <c r="G27" s="15"/>
    </row>
    <row r="28" ht="20" customHeight="1">
      <c r="A28" s="14" t="s">
        <v>496</v>
      </c>
      <c r="B28" s="14"/>
      <c r="C28" s="15" t="s">
        <v>497</v>
      </c>
      <c r="D28" s="15"/>
      <c r="E28" s="15"/>
      <c r="F28" s="15"/>
      <c r="G28" s="15"/>
    </row>
    <row r="29" ht="25" customHeight="1">
      <c r="A29" s="14" t="s">
        <v>498</v>
      </c>
      <c r="B29" s="14"/>
      <c r="C29" s="15" t="s">
        <v>472</v>
      </c>
      <c r="D29" s="15"/>
      <c r="E29" s="15"/>
      <c r="F29" s="15"/>
      <c r="G29" s="15"/>
    </row>
    <row r="30" ht="15" customHeight="1">
</row>
    <row r="31" ht="25" customHeight="1">
      <c r="A31" s="3" t="s">
        <v>615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400</v>
      </c>
      <c r="B33" s="7" t="s">
        <v>572</v>
      </c>
      <c r="C33" s="7"/>
      <c r="D33" s="7" t="s">
        <v>605</v>
      </c>
      <c r="E33" s="7" t="s">
        <v>606</v>
      </c>
      <c r="F33" s="7" t="s">
        <v>607</v>
      </c>
      <c r="G33" s="7" t="s">
        <v>608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525</v>
      </c>
      <c r="B35" s="8" t="s">
        <v>616</v>
      </c>
      <c r="C35" s="8"/>
      <c r="D35" s="7"/>
      <c r="E35" s="11">
        <v>20</v>
      </c>
      <c r="F35" s="11">
        <v>4263.82</v>
      </c>
      <c r="G35" s="11">
        <v>85276.4</v>
      </c>
    </row>
    <row r="36" ht="25" customHeight="1">
      <c r="A36" s="16" t="s">
        <v>610</v>
      </c>
      <c r="B36" s="16"/>
      <c r="C36" s="16"/>
      <c r="D36" s="16"/>
      <c r="E36" s="13">
        <f>SUBTOTAL(9,E35:E35)</f>
      </c>
      <c r="F36" s="13" t="s">
        <v>416</v>
      </c>
      <c r="G36" s="13">
        <f>SUBTOTAL(9,G35:G35)</f>
      </c>
    </row>
    <row r="37" ht="25" customHeight="1">
      <c r="A37" s="16" t="s">
        <v>611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495</v>
      </c>
      <c r="B39" s="14"/>
      <c r="C39" s="15" t="s">
        <v>325</v>
      </c>
      <c r="D39" s="15"/>
      <c r="E39" s="15"/>
      <c r="F39" s="15"/>
      <c r="G39" s="15"/>
    </row>
    <row r="40" ht="20" customHeight="1">
      <c r="A40" s="14" t="s">
        <v>496</v>
      </c>
      <c r="B40" s="14"/>
      <c r="C40" s="15" t="s">
        <v>497</v>
      </c>
      <c r="D40" s="15"/>
      <c r="E40" s="15"/>
      <c r="F40" s="15"/>
      <c r="G40" s="15"/>
    </row>
    <row r="41" ht="25" customHeight="1">
      <c r="A41" s="14" t="s">
        <v>498</v>
      </c>
      <c r="B41" s="14"/>
      <c r="C41" s="15" t="s">
        <v>472</v>
      </c>
      <c r="D41" s="15"/>
      <c r="E41" s="15"/>
      <c r="F41" s="15"/>
      <c r="G41" s="15"/>
    </row>
    <row r="42" ht="15" customHeight="1">
</row>
    <row r="43" ht="25" customHeight="1">
      <c r="A43" s="3" t="s">
        <v>617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400</v>
      </c>
      <c r="B45" s="7" t="s">
        <v>572</v>
      </c>
      <c r="C45" s="7"/>
      <c r="D45" s="7" t="s">
        <v>605</v>
      </c>
      <c r="E45" s="7" t="s">
        <v>606</v>
      </c>
      <c r="F45" s="7" t="s">
        <v>607</v>
      </c>
      <c r="G45" s="7" t="s">
        <v>608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558</v>
      </c>
      <c r="B47" s="8" t="s">
        <v>618</v>
      </c>
      <c r="C47" s="8"/>
      <c r="D47" s="7"/>
      <c r="E47" s="11">
        <v>1</v>
      </c>
      <c r="F47" s="11">
        <v>67266.94</v>
      </c>
      <c r="G47" s="11">
        <v>67266.94</v>
      </c>
    </row>
    <row r="48" ht="40" customHeight="1">
      <c r="A48" s="7" t="s">
        <v>558</v>
      </c>
      <c r="B48" s="8" t="s">
        <v>619</v>
      </c>
      <c r="C48" s="8"/>
      <c r="D48" s="7"/>
      <c r="E48" s="11">
        <v>1</v>
      </c>
      <c r="F48" s="11">
        <v>32217.07</v>
      </c>
      <c r="G48" s="11">
        <v>32217.07</v>
      </c>
    </row>
    <row r="49" ht="40" customHeight="1">
      <c r="A49" s="7" t="s">
        <v>558</v>
      </c>
      <c r="B49" s="8" t="s">
        <v>620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558</v>
      </c>
      <c r="B50" s="8" t="s">
        <v>621</v>
      </c>
      <c r="C50" s="8"/>
      <c r="D50" s="7"/>
      <c r="E50" s="11">
        <v>6</v>
      </c>
      <c r="F50" s="11">
        <v>28150</v>
      </c>
      <c r="G50" s="11">
        <v>168900</v>
      </c>
    </row>
    <row r="51" ht="40" customHeight="1">
      <c r="A51" s="7" t="s">
        <v>558</v>
      </c>
      <c r="B51" s="8" t="s">
        <v>622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610</v>
      </c>
      <c r="B52" s="16"/>
      <c r="C52" s="16"/>
      <c r="D52" s="16"/>
      <c r="E52" s="13">
        <f>SUBTOTAL(9,E47:E51)</f>
      </c>
      <c r="F52" s="13" t="s">
        <v>416</v>
      </c>
      <c r="G52" s="13">
        <f>SUBTOTAL(9,G47:G51)</f>
      </c>
    </row>
    <row r="53" ht="25" customHeight="1">
      <c r="A53" s="16" t="s">
        <v>611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495</v>
      </c>
      <c r="B55" s="14"/>
      <c r="C55" s="15" t="s">
        <v>325</v>
      </c>
      <c r="D55" s="15"/>
      <c r="E55" s="15"/>
      <c r="F55" s="15"/>
      <c r="G55" s="15"/>
    </row>
    <row r="56" ht="20" customHeight="1">
      <c r="A56" s="14" t="s">
        <v>496</v>
      </c>
      <c r="B56" s="14"/>
      <c r="C56" s="15" t="s">
        <v>497</v>
      </c>
      <c r="D56" s="15"/>
      <c r="E56" s="15"/>
      <c r="F56" s="15"/>
      <c r="G56" s="15"/>
    </row>
    <row r="57" ht="25" customHeight="1">
      <c r="A57" s="14" t="s">
        <v>498</v>
      </c>
      <c r="B57" s="14"/>
      <c r="C57" s="15" t="s">
        <v>472</v>
      </c>
      <c r="D57" s="15"/>
      <c r="E57" s="15"/>
      <c r="F57" s="15"/>
      <c r="G57" s="15"/>
    </row>
    <row r="58" ht="15" customHeight="1">
</row>
    <row r="59" ht="25" customHeight="1">
      <c r="A59" s="3" t="s">
        <v>604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400</v>
      </c>
      <c r="B61" s="7" t="s">
        <v>572</v>
      </c>
      <c r="C61" s="7"/>
      <c r="D61" s="7" t="s">
        <v>605</v>
      </c>
      <c r="E61" s="7" t="s">
        <v>606</v>
      </c>
      <c r="F61" s="7" t="s">
        <v>607</v>
      </c>
      <c r="G61" s="7" t="s">
        <v>608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511</v>
      </c>
      <c r="B63" s="8" t="s">
        <v>623</v>
      </c>
      <c r="C63" s="8"/>
      <c r="D63" s="7"/>
      <c r="E63" s="11">
        <v>10</v>
      </c>
      <c r="F63" s="11">
        <v>56072.987</v>
      </c>
      <c r="G63" s="11">
        <v>560729.87</v>
      </c>
    </row>
    <row r="64" ht="60" customHeight="1">
      <c r="A64" s="7" t="s">
        <v>511</v>
      </c>
      <c r="B64" s="8" t="s">
        <v>624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511</v>
      </c>
      <c r="B65" s="8" t="s">
        <v>625</v>
      </c>
      <c r="C65" s="8"/>
      <c r="D65" s="7"/>
      <c r="E65" s="11">
        <v>20</v>
      </c>
      <c r="F65" s="11">
        <v>12930</v>
      </c>
      <c r="G65" s="11">
        <v>258600</v>
      </c>
    </row>
    <row r="66" ht="60" customHeight="1">
      <c r="A66" s="7" t="s">
        <v>511</v>
      </c>
      <c r="B66" s="8" t="s">
        <v>626</v>
      </c>
      <c r="C66" s="8"/>
      <c r="D66" s="7"/>
      <c r="E66" s="11">
        <v>20</v>
      </c>
      <c r="F66" s="11">
        <v>28080</v>
      </c>
      <c r="G66" s="11">
        <v>561600</v>
      </c>
    </row>
    <row r="67" ht="60" customHeight="1">
      <c r="A67" s="7" t="s">
        <v>511</v>
      </c>
      <c r="B67" s="8" t="s">
        <v>627</v>
      </c>
      <c r="C67" s="8"/>
      <c r="D67" s="7"/>
      <c r="E67" s="11">
        <v>150</v>
      </c>
      <c r="F67" s="11">
        <v>21855.653467</v>
      </c>
      <c r="G67" s="11">
        <v>3278348.02</v>
      </c>
    </row>
    <row r="68" ht="60" customHeight="1">
      <c r="A68" s="7" t="s">
        <v>511</v>
      </c>
      <c r="B68" s="8" t="s">
        <v>625</v>
      </c>
      <c r="C68" s="8"/>
      <c r="D68" s="7"/>
      <c r="E68" s="11">
        <v>10</v>
      </c>
      <c r="F68" s="11">
        <v>16217.437</v>
      </c>
      <c r="G68" s="11">
        <v>162174.37</v>
      </c>
    </row>
    <row r="69" ht="60" customHeight="1">
      <c r="A69" s="7" t="s">
        <v>511</v>
      </c>
      <c r="B69" s="8" t="s">
        <v>628</v>
      </c>
      <c r="C69" s="8"/>
      <c r="D69" s="7"/>
      <c r="E69" s="11">
        <v>1</v>
      </c>
      <c r="F69" s="11">
        <v>22212.62</v>
      </c>
      <c r="G69" s="11">
        <v>22212.62</v>
      </c>
    </row>
    <row r="70" ht="25" customHeight="1">
      <c r="A70" s="16" t="s">
        <v>610</v>
      </c>
      <c r="B70" s="16"/>
      <c r="C70" s="16"/>
      <c r="D70" s="16"/>
      <c r="E70" s="13">
        <f>SUBTOTAL(9,E63:E69)</f>
      </c>
      <c r="F70" s="13" t="s">
        <v>416</v>
      </c>
      <c r="G70" s="13">
        <f>SUBTOTAL(9,G63:G69)</f>
      </c>
    </row>
    <row r="71" ht="25" customHeight="1">
      <c r="A71" s="16" t="s">
        <v>611</v>
      </c>
      <c r="B71" s="16"/>
      <c r="C71" s="16"/>
      <c r="D71" s="16"/>
      <c r="E71" s="16"/>
      <c r="F71" s="16"/>
      <c r="G71" s="13">
        <f>SUBTOTAL(9,G63:G70)</f>
      </c>
    </row>
    <row r="72" ht="25" customHeight="1">
</row>
    <row r="73" ht="20" customHeight="1">
      <c r="A73" s="14" t="s">
        <v>495</v>
      </c>
      <c r="B73" s="14"/>
      <c r="C73" s="15" t="s">
        <v>325</v>
      </c>
      <c r="D73" s="15"/>
      <c r="E73" s="15"/>
      <c r="F73" s="15"/>
      <c r="G73" s="15"/>
    </row>
    <row r="74" ht="20" customHeight="1">
      <c r="A74" s="14" t="s">
        <v>496</v>
      </c>
      <c r="B74" s="14"/>
      <c r="C74" s="15" t="s">
        <v>497</v>
      </c>
      <c r="D74" s="15"/>
      <c r="E74" s="15"/>
      <c r="F74" s="15"/>
      <c r="G74" s="15"/>
    </row>
    <row r="75" ht="25" customHeight="1">
      <c r="A75" s="14" t="s">
        <v>498</v>
      </c>
      <c r="B75" s="14"/>
      <c r="C75" s="15" t="s">
        <v>472</v>
      </c>
      <c r="D75" s="15"/>
      <c r="E75" s="15"/>
      <c r="F75" s="15"/>
      <c r="G75" s="15"/>
    </row>
    <row r="76" ht="15" customHeight="1">
</row>
    <row r="77" ht="25" customHeight="1">
      <c r="A77" s="3" t="s">
        <v>629</v>
      </c>
      <c r="B77" s="3"/>
      <c r="C77" s="3"/>
      <c r="D77" s="3"/>
      <c r="E77" s="3"/>
      <c r="F77" s="3"/>
      <c r="G77" s="3"/>
    </row>
    <row r="78" ht="15" customHeight="1">
</row>
    <row r="79" ht="50" customHeight="1">
      <c r="A79" s="7" t="s">
        <v>400</v>
      </c>
      <c r="B79" s="7" t="s">
        <v>572</v>
      </c>
      <c r="C79" s="7"/>
      <c r="D79" s="7" t="s">
        <v>605</v>
      </c>
      <c r="E79" s="7" t="s">
        <v>606</v>
      </c>
      <c r="F79" s="7" t="s">
        <v>607</v>
      </c>
      <c r="G79" s="7" t="s">
        <v>608</v>
      </c>
    </row>
    <row r="80" ht="15" customHeight="1">
      <c r="A80" s="7">
        <v>1</v>
      </c>
      <c r="B80" s="7">
        <v>2</v>
      </c>
      <c r="C80" s="7"/>
      <c r="D80" s="7">
        <v>3</v>
      </c>
      <c r="E80" s="7">
        <v>4</v>
      </c>
      <c r="F80" s="7">
        <v>5</v>
      </c>
      <c r="G80" s="7">
        <v>6</v>
      </c>
    </row>
    <row r="81" ht="20" customHeight="1">
      <c r="A81" s="7" t="s">
        <v>527</v>
      </c>
      <c r="B81" s="8" t="s">
        <v>630</v>
      </c>
      <c r="C81" s="8"/>
      <c r="D81" s="7"/>
      <c r="E81" s="11">
        <v>2</v>
      </c>
      <c r="F81" s="11">
        <v>14194.665</v>
      </c>
      <c r="G81" s="11">
        <v>28389.33</v>
      </c>
    </row>
    <row r="82" ht="25" customHeight="1">
      <c r="A82" s="16" t="s">
        <v>610</v>
      </c>
      <c r="B82" s="16"/>
      <c r="C82" s="16"/>
      <c r="D82" s="16"/>
      <c r="E82" s="13">
        <f>SUBTOTAL(9,E81:E81)</f>
      </c>
      <c r="F82" s="13" t="s">
        <v>416</v>
      </c>
      <c r="G82" s="13">
        <f>SUBTOTAL(9,G81:G81)</f>
      </c>
    </row>
    <row r="83" ht="25" customHeight="1">
      <c r="A83" s="16" t="s">
        <v>611</v>
      </c>
      <c r="B83" s="16"/>
      <c r="C83" s="16"/>
      <c r="D83" s="16"/>
      <c r="E83" s="16"/>
      <c r="F83" s="16"/>
      <c r="G83" s="13">
        <f>SUBTOTAL(9,G81:G82)</f>
      </c>
    </row>
    <row r="84" ht="25" customHeight="1">
</row>
    <row r="85" ht="20" customHeight="1">
      <c r="A85" s="14" t="s">
        <v>495</v>
      </c>
      <c r="B85" s="14"/>
      <c r="C85" s="15" t="s">
        <v>325</v>
      </c>
      <c r="D85" s="15"/>
      <c r="E85" s="15"/>
      <c r="F85" s="15"/>
      <c r="G85" s="15"/>
    </row>
    <row r="86" ht="20" customHeight="1">
      <c r="A86" s="14" t="s">
        <v>496</v>
      </c>
      <c r="B86" s="14"/>
      <c r="C86" s="15" t="s">
        <v>497</v>
      </c>
      <c r="D86" s="15"/>
      <c r="E86" s="15"/>
      <c r="F86" s="15"/>
      <c r="G86" s="15"/>
    </row>
    <row r="87" ht="25" customHeight="1">
      <c r="A87" s="14" t="s">
        <v>498</v>
      </c>
      <c r="B87" s="14"/>
      <c r="C87" s="15" t="s">
        <v>472</v>
      </c>
      <c r="D87" s="15"/>
      <c r="E87" s="15"/>
      <c r="F87" s="15"/>
      <c r="G87" s="15"/>
    </row>
    <row r="88" ht="15" customHeight="1">
</row>
    <row r="89" ht="25" customHeight="1">
      <c r="A89" s="3" t="s">
        <v>631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400</v>
      </c>
      <c r="B91" s="7" t="s">
        <v>572</v>
      </c>
      <c r="C91" s="7"/>
      <c r="D91" s="7" t="s">
        <v>605</v>
      </c>
      <c r="E91" s="7" t="s">
        <v>606</v>
      </c>
      <c r="F91" s="7" t="s">
        <v>607</v>
      </c>
      <c r="G91" s="7" t="s">
        <v>608</v>
      </c>
    </row>
    <row r="92" ht="15" customHeight="1">
      <c r="A92" s="7">
        <v>1</v>
      </c>
      <c r="B92" s="7">
        <v>2</v>
      </c>
      <c r="C92" s="7"/>
      <c r="D92" s="7">
        <v>3</v>
      </c>
      <c r="E92" s="7">
        <v>4</v>
      </c>
      <c r="F92" s="7">
        <v>5</v>
      </c>
      <c r="G92" s="7">
        <v>6</v>
      </c>
    </row>
    <row r="93" ht="40" customHeight="1">
      <c r="A93" s="7" t="s">
        <v>531</v>
      </c>
      <c r="B93" s="8" t="s">
        <v>632</v>
      </c>
      <c r="C93" s="8"/>
      <c r="D93" s="7"/>
      <c r="E93" s="11">
        <v>2</v>
      </c>
      <c r="F93" s="11">
        <v>50000</v>
      </c>
      <c r="G93" s="11">
        <v>100000</v>
      </c>
    </row>
    <row r="94" ht="40" customHeight="1">
      <c r="A94" s="7" t="s">
        <v>531</v>
      </c>
      <c r="B94" s="8" t="s">
        <v>633</v>
      </c>
      <c r="C94" s="8"/>
      <c r="D94" s="7"/>
      <c r="E94" s="11">
        <v>10</v>
      </c>
      <c r="F94" s="11">
        <v>15000</v>
      </c>
      <c r="G94" s="11">
        <v>150000</v>
      </c>
    </row>
    <row r="95" ht="40" customHeight="1">
      <c r="A95" s="7" t="s">
        <v>531</v>
      </c>
      <c r="B95" s="8" t="s">
        <v>634</v>
      </c>
      <c r="C95" s="8"/>
      <c r="D95" s="7"/>
      <c r="E95" s="11">
        <v>3</v>
      </c>
      <c r="F95" s="11">
        <v>62000</v>
      </c>
      <c r="G95" s="11">
        <v>186000</v>
      </c>
    </row>
    <row r="96" ht="40" customHeight="1">
      <c r="A96" s="7" t="s">
        <v>531</v>
      </c>
      <c r="B96" s="8" t="s">
        <v>635</v>
      </c>
      <c r="C96" s="8"/>
      <c r="D96" s="7"/>
      <c r="E96" s="11">
        <v>2</v>
      </c>
      <c r="F96" s="11">
        <v>55229.58</v>
      </c>
      <c r="G96" s="11">
        <v>110459.16</v>
      </c>
    </row>
    <row r="97" ht="25" customHeight="1">
      <c r="A97" s="16" t="s">
        <v>610</v>
      </c>
      <c r="B97" s="16"/>
      <c r="C97" s="16"/>
      <c r="D97" s="16"/>
      <c r="E97" s="13">
        <f>SUBTOTAL(9,E93:E96)</f>
      </c>
      <c r="F97" s="13" t="s">
        <v>416</v>
      </c>
      <c r="G97" s="13">
        <f>SUBTOTAL(9,G93:G96)</f>
      </c>
    </row>
    <row r="98" ht="25" customHeight="1">
      <c r="A98" s="16" t="s">
        <v>611</v>
      </c>
      <c r="B98" s="16"/>
      <c r="C98" s="16"/>
      <c r="D98" s="16"/>
      <c r="E98" s="16"/>
      <c r="F98" s="16"/>
      <c r="G98" s="13">
        <f>SUBTOTAL(9,G93:G97)</f>
      </c>
    </row>
    <row r="99" ht="25" customHeight="1">
</row>
    <row r="100" ht="20" customHeight="1">
      <c r="A100" s="14" t="s">
        <v>495</v>
      </c>
      <c r="B100" s="14"/>
      <c r="C100" s="15" t="s">
        <v>325</v>
      </c>
      <c r="D100" s="15"/>
      <c r="E100" s="15"/>
      <c r="F100" s="15"/>
      <c r="G100" s="15"/>
    </row>
    <row r="101" ht="20" customHeight="1">
      <c r="A101" s="14" t="s">
        <v>496</v>
      </c>
      <c r="B101" s="14"/>
      <c r="C101" s="15" t="s">
        <v>497</v>
      </c>
      <c r="D101" s="15"/>
      <c r="E101" s="15"/>
      <c r="F101" s="15"/>
      <c r="G101" s="15"/>
    </row>
    <row r="102" ht="25" customHeight="1">
      <c r="A102" s="14" t="s">
        <v>498</v>
      </c>
      <c r="B102" s="14"/>
      <c r="C102" s="15" t="s">
        <v>472</v>
      </c>
      <c r="D102" s="15"/>
      <c r="E102" s="15"/>
      <c r="F102" s="15"/>
      <c r="G102" s="15"/>
    </row>
    <row r="103" ht="15" customHeight="1">
</row>
    <row r="104" ht="25" customHeight="1">
      <c r="A104" s="3" t="s">
        <v>636</v>
      </c>
      <c r="B104" s="3"/>
      <c r="C104" s="3"/>
      <c r="D104" s="3"/>
      <c r="E104" s="3"/>
      <c r="F104" s="3"/>
      <c r="G104" s="3"/>
    </row>
    <row r="105" ht="15" customHeight="1">
</row>
    <row r="106" ht="50" customHeight="1">
      <c r="A106" s="7" t="s">
        <v>400</v>
      </c>
      <c r="B106" s="7" t="s">
        <v>572</v>
      </c>
      <c r="C106" s="7"/>
      <c r="D106" s="7" t="s">
        <v>605</v>
      </c>
      <c r="E106" s="7" t="s">
        <v>606</v>
      </c>
      <c r="F106" s="7" t="s">
        <v>607</v>
      </c>
      <c r="G106" s="7" t="s">
        <v>608</v>
      </c>
    </row>
    <row r="107" ht="15" customHeight="1">
      <c r="A107" s="7">
        <v>1</v>
      </c>
      <c r="B107" s="7">
        <v>2</v>
      </c>
      <c r="C107" s="7"/>
      <c r="D107" s="7">
        <v>3</v>
      </c>
      <c r="E107" s="7">
        <v>4</v>
      </c>
      <c r="F107" s="7">
        <v>5</v>
      </c>
      <c r="G107" s="7">
        <v>6</v>
      </c>
    </row>
    <row r="108" ht="20" customHeight="1">
      <c r="A108" s="7" t="s">
        <v>408</v>
      </c>
      <c r="B108" s="8" t="s">
        <v>637</v>
      </c>
      <c r="C108" s="8"/>
      <c r="D108" s="7"/>
      <c r="E108" s="11">
        <v>4749.71</v>
      </c>
      <c r="F108" s="11">
        <v>57</v>
      </c>
      <c r="G108" s="11">
        <v>270733.47</v>
      </c>
    </row>
    <row r="109" ht="25" customHeight="1">
      <c r="A109" s="16" t="s">
        <v>610</v>
      </c>
      <c r="B109" s="16"/>
      <c r="C109" s="16"/>
      <c r="D109" s="16"/>
      <c r="E109" s="13">
        <f>SUBTOTAL(9,E108:E108)</f>
      </c>
      <c r="F109" s="13" t="s">
        <v>416</v>
      </c>
      <c r="G109" s="13">
        <f>SUBTOTAL(9,G108:G108)</f>
      </c>
    </row>
    <row r="110" ht="25" customHeight="1">
      <c r="A110" s="16" t="s">
        <v>611</v>
      </c>
      <c r="B110" s="16"/>
      <c r="C110" s="16"/>
      <c r="D110" s="16"/>
      <c r="E110" s="16"/>
      <c r="F110" s="16"/>
      <c r="G110" s="13">
        <f>SUBTOTAL(9,G108:G109)</f>
      </c>
    </row>
    <row r="111" ht="25" customHeight="1">
</row>
    <row r="112" ht="20" customHeight="1">
      <c r="A112" s="14" t="s">
        <v>495</v>
      </c>
      <c r="B112" s="14"/>
      <c r="C112" s="15" t="s">
        <v>325</v>
      </c>
      <c r="D112" s="15"/>
      <c r="E112" s="15"/>
      <c r="F112" s="15"/>
      <c r="G112" s="15"/>
    </row>
    <row r="113" ht="20" customHeight="1">
      <c r="A113" s="14" t="s">
        <v>496</v>
      </c>
      <c r="B113" s="14"/>
      <c r="C113" s="15" t="s">
        <v>497</v>
      </c>
      <c r="D113" s="15"/>
      <c r="E113" s="15"/>
      <c r="F113" s="15"/>
      <c r="G113" s="15"/>
    </row>
    <row r="114" ht="25" customHeight="1">
      <c r="A114" s="14" t="s">
        <v>498</v>
      </c>
      <c r="B114" s="14"/>
      <c r="C114" s="15" t="s">
        <v>472</v>
      </c>
      <c r="D114" s="15"/>
      <c r="E114" s="15"/>
      <c r="F114" s="15"/>
      <c r="G114" s="15"/>
    </row>
    <row r="115" ht="15" customHeight="1">
</row>
    <row r="116" ht="25" customHeight="1">
      <c r="A116" s="3" t="s">
        <v>638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400</v>
      </c>
      <c r="B118" s="7" t="s">
        <v>572</v>
      </c>
      <c r="C118" s="7"/>
      <c r="D118" s="7" t="s">
        <v>605</v>
      </c>
      <c r="E118" s="7" t="s">
        <v>606</v>
      </c>
      <c r="F118" s="7" t="s">
        <v>607</v>
      </c>
      <c r="G118" s="7" t="s">
        <v>608</v>
      </c>
    </row>
    <row r="119" ht="15" customHeight="1">
      <c r="A119" s="7">
        <v>1</v>
      </c>
      <c r="B119" s="7">
        <v>2</v>
      </c>
      <c r="C119" s="7"/>
      <c r="D119" s="7">
        <v>3</v>
      </c>
      <c r="E119" s="7">
        <v>4</v>
      </c>
      <c r="F119" s="7">
        <v>5</v>
      </c>
      <c r="G119" s="7">
        <v>6</v>
      </c>
    </row>
    <row r="120" ht="40" customHeight="1">
      <c r="A120" s="7" t="s">
        <v>406</v>
      </c>
      <c r="B120" s="8" t="s">
        <v>639</v>
      </c>
      <c r="C120" s="8"/>
      <c r="D120" s="7"/>
      <c r="E120" s="11">
        <v>10</v>
      </c>
      <c r="F120" s="11">
        <v>3462.7</v>
      </c>
      <c r="G120" s="11">
        <v>34627</v>
      </c>
    </row>
    <row r="121" ht="25" customHeight="1">
      <c r="A121" s="16" t="s">
        <v>610</v>
      </c>
      <c r="B121" s="16"/>
      <c r="C121" s="16"/>
      <c r="D121" s="16"/>
      <c r="E121" s="13">
        <f>SUBTOTAL(9,E120:E120)</f>
      </c>
      <c r="F121" s="13" t="s">
        <v>416</v>
      </c>
      <c r="G121" s="13">
        <f>SUBTOTAL(9,G120:G120)</f>
      </c>
    </row>
    <row r="122" ht="25" customHeight="1">
      <c r="A122" s="16" t="s">
        <v>611</v>
      </c>
      <c r="B122" s="16"/>
      <c r="C122" s="16"/>
      <c r="D122" s="16"/>
      <c r="E122" s="16"/>
      <c r="F122" s="16"/>
      <c r="G122" s="13">
        <f>SUBTOTAL(9,G120:G121)</f>
      </c>
    </row>
    <row r="123" ht="25" customHeight="1">
</row>
    <row r="124" ht="20" customHeight="1">
      <c r="A124" s="14" t="s">
        <v>495</v>
      </c>
      <c r="B124" s="14"/>
      <c r="C124" s="15" t="s">
        <v>325</v>
      </c>
      <c r="D124" s="15"/>
      <c r="E124" s="15"/>
      <c r="F124" s="15"/>
      <c r="G124" s="15"/>
    </row>
    <row r="125" ht="20" customHeight="1">
      <c r="A125" s="14" t="s">
        <v>496</v>
      </c>
      <c r="B125" s="14"/>
      <c r="C125" s="15" t="s">
        <v>497</v>
      </c>
      <c r="D125" s="15"/>
      <c r="E125" s="15"/>
      <c r="F125" s="15"/>
      <c r="G125" s="15"/>
    </row>
    <row r="126" ht="25" customHeight="1">
      <c r="A126" s="14" t="s">
        <v>498</v>
      </c>
      <c r="B126" s="14"/>
      <c r="C126" s="15" t="s">
        <v>472</v>
      </c>
      <c r="D126" s="15"/>
      <c r="E126" s="15"/>
      <c r="F126" s="15"/>
      <c r="G126" s="15"/>
    </row>
    <row r="127" ht="15" customHeight="1">
</row>
    <row r="128" ht="25" customHeight="1">
      <c r="A128" s="3" t="s">
        <v>640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400</v>
      </c>
      <c r="B130" s="7" t="s">
        <v>572</v>
      </c>
      <c r="C130" s="7"/>
      <c r="D130" s="7" t="s">
        <v>605</v>
      </c>
      <c r="E130" s="7" t="s">
        <v>606</v>
      </c>
      <c r="F130" s="7" t="s">
        <v>607</v>
      </c>
      <c r="G130" s="7" t="s">
        <v>608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40" customHeight="1">
      <c r="A132" s="7" t="s">
        <v>510</v>
      </c>
      <c r="B132" s="8" t="s">
        <v>641</v>
      </c>
      <c r="C132" s="8"/>
      <c r="D132" s="7"/>
      <c r="E132" s="11">
        <v>10</v>
      </c>
      <c r="F132" s="11">
        <v>7531</v>
      </c>
      <c r="G132" s="11">
        <v>75310</v>
      </c>
    </row>
    <row r="133" ht="25" customHeight="1">
      <c r="A133" s="16" t="s">
        <v>610</v>
      </c>
      <c r="B133" s="16"/>
      <c r="C133" s="16"/>
      <c r="D133" s="16"/>
      <c r="E133" s="13">
        <f>SUBTOTAL(9,E132:E132)</f>
      </c>
      <c r="F133" s="13" t="s">
        <v>416</v>
      </c>
      <c r="G133" s="13">
        <f>SUBTOTAL(9,G132:G132)</f>
      </c>
    </row>
    <row r="134" ht="25" customHeight="1">
      <c r="A134" s="16" t="s">
        <v>611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495</v>
      </c>
      <c r="B136" s="14"/>
      <c r="C136" s="15" t="s">
        <v>325</v>
      </c>
      <c r="D136" s="15"/>
      <c r="E136" s="15"/>
      <c r="F136" s="15"/>
      <c r="G136" s="15"/>
    </row>
    <row r="137" ht="20" customHeight="1">
      <c r="A137" s="14" t="s">
        <v>496</v>
      </c>
      <c r="B137" s="14"/>
      <c r="C137" s="15" t="s">
        <v>497</v>
      </c>
      <c r="D137" s="15"/>
      <c r="E137" s="15"/>
      <c r="F137" s="15"/>
      <c r="G137" s="15"/>
    </row>
    <row r="138" ht="25" customHeight="1">
      <c r="A138" s="14" t="s">
        <v>498</v>
      </c>
      <c r="B138" s="14"/>
      <c r="C138" s="15" t="s">
        <v>472</v>
      </c>
      <c r="D138" s="15"/>
      <c r="E138" s="15"/>
      <c r="F138" s="15"/>
      <c r="G138" s="15"/>
    </row>
    <row r="139" ht="15" customHeight="1">
</row>
    <row r="140" ht="25" customHeight="1">
      <c r="A140" s="3" t="s">
        <v>642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400</v>
      </c>
      <c r="B142" s="7" t="s">
        <v>572</v>
      </c>
      <c r="C142" s="7"/>
      <c r="D142" s="7" t="s">
        <v>605</v>
      </c>
      <c r="E142" s="7" t="s">
        <v>606</v>
      </c>
      <c r="F142" s="7" t="s">
        <v>607</v>
      </c>
      <c r="G142" s="7" t="s">
        <v>608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411</v>
      </c>
      <c r="B144" s="8" t="s">
        <v>643</v>
      </c>
      <c r="C144" s="8"/>
      <c r="D144" s="7"/>
      <c r="E144" s="11">
        <v>246</v>
      </c>
      <c r="F144" s="11">
        <v>500</v>
      </c>
      <c r="G144" s="11">
        <v>123000</v>
      </c>
    </row>
    <row r="145" ht="40" customHeight="1">
      <c r="A145" s="7" t="s">
        <v>411</v>
      </c>
      <c r="B145" s="8" t="s">
        <v>644</v>
      </c>
      <c r="C145" s="8"/>
      <c r="D145" s="7"/>
      <c r="E145" s="11">
        <v>4</v>
      </c>
      <c r="F145" s="11">
        <v>2625</v>
      </c>
      <c r="G145" s="11">
        <v>10500</v>
      </c>
    </row>
    <row r="146" ht="40" customHeight="1">
      <c r="A146" s="7" t="s">
        <v>411</v>
      </c>
      <c r="B146" s="8" t="s">
        <v>645</v>
      </c>
      <c r="C146" s="8"/>
      <c r="D146" s="7"/>
      <c r="E146" s="11">
        <v>1</v>
      </c>
      <c r="F146" s="11">
        <v>22186.81</v>
      </c>
      <c r="G146" s="11">
        <v>22186.81</v>
      </c>
    </row>
    <row r="147" ht="40" customHeight="1">
      <c r="A147" s="7" t="s">
        <v>411</v>
      </c>
      <c r="B147" s="8" t="s">
        <v>646</v>
      </c>
      <c r="C147" s="8"/>
      <c r="D147" s="7"/>
      <c r="E147" s="11">
        <v>10</v>
      </c>
      <c r="F147" s="11">
        <v>4200</v>
      </c>
      <c r="G147" s="11">
        <v>42000</v>
      </c>
    </row>
    <row r="148" ht="40" customHeight="1">
      <c r="A148" s="7" t="s">
        <v>411</v>
      </c>
      <c r="B148" s="8" t="s">
        <v>647</v>
      </c>
      <c r="C148" s="8"/>
      <c r="D148" s="7"/>
      <c r="E148" s="11">
        <v>200</v>
      </c>
      <c r="F148" s="11">
        <v>300</v>
      </c>
      <c r="G148" s="11">
        <v>60000</v>
      </c>
    </row>
    <row r="149" ht="40" customHeight="1">
      <c r="A149" s="7" t="s">
        <v>411</v>
      </c>
      <c r="B149" s="8" t="s">
        <v>648</v>
      </c>
      <c r="C149" s="8"/>
      <c r="D149" s="7"/>
      <c r="E149" s="11">
        <v>25</v>
      </c>
      <c r="F149" s="11">
        <v>640</v>
      </c>
      <c r="G149" s="11">
        <v>16000</v>
      </c>
    </row>
    <row r="150" ht="40" customHeight="1">
      <c r="A150" s="7" t="s">
        <v>411</v>
      </c>
      <c r="B150" s="8" t="s">
        <v>649</v>
      </c>
      <c r="C150" s="8"/>
      <c r="D150" s="7"/>
      <c r="E150" s="11">
        <v>4</v>
      </c>
      <c r="F150" s="11">
        <v>20000</v>
      </c>
      <c r="G150" s="11">
        <v>80000</v>
      </c>
    </row>
    <row r="151" ht="40" customHeight="1">
      <c r="A151" s="7" t="s">
        <v>411</v>
      </c>
      <c r="B151" s="8" t="s">
        <v>650</v>
      </c>
      <c r="C151" s="8"/>
      <c r="D151" s="7"/>
      <c r="E151" s="11">
        <v>4</v>
      </c>
      <c r="F151" s="11">
        <v>10000</v>
      </c>
      <c r="G151" s="11">
        <v>40000</v>
      </c>
    </row>
    <row r="152" ht="40" customHeight="1">
      <c r="A152" s="7" t="s">
        <v>411</v>
      </c>
      <c r="B152" s="8" t="s">
        <v>644</v>
      </c>
      <c r="C152" s="8"/>
      <c r="D152" s="7"/>
      <c r="E152" s="11">
        <v>4</v>
      </c>
      <c r="F152" s="11">
        <v>2000</v>
      </c>
      <c r="G152" s="11">
        <v>8000</v>
      </c>
    </row>
    <row r="153" ht="25" customHeight="1">
      <c r="A153" s="16" t="s">
        <v>610</v>
      </c>
      <c r="B153" s="16"/>
      <c r="C153" s="16"/>
      <c r="D153" s="16"/>
      <c r="E153" s="13">
        <f>SUBTOTAL(9,E144:E152)</f>
      </c>
      <c r="F153" s="13" t="s">
        <v>416</v>
      </c>
      <c r="G153" s="13">
        <f>SUBTOTAL(9,G144:G152)</f>
      </c>
    </row>
    <row r="154" ht="25" customHeight="1">
      <c r="A154" s="16" t="s">
        <v>611</v>
      </c>
      <c r="B154" s="16"/>
      <c r="C154" s="16"/>
      <c r="D154" s="16"/>
      <c r="E154" s="16"/>
      <c r="F154" s="16"/>
      <c r="G154" s="13">
        <f>SUBTOTAL(9,G144:G153)</f>
      </c>
    </row>
    <row r="155" ht="25" customHeight="1">
</row>
    <row r="156" ht="20" customHeight="1">
      <c r="A156" s="14" t="s">
        <v>495</v>
      </c>
      <c r="B156" s="14"/>
      <c r="C156" s="15" t="s">
        <v>325</v>
      </c>
      <c r="D156" s="15"/>
      <c r="E156" s="15"/>
      <c r="F156" s="15"/>
      <c r="G156" s="15"/>
    </row>
    <row r="157" ht="20" customHeight="1">
      <c r="A157" s="14" t="s">
        <v>496</v>
      </c>
      <c r="B157" s="14"/>
      <c r="C157" s="15" t="s">
        <v>497</v>
      </c>
      <c r="D157" s="15"/>
      <c r="E157" s="15"/>
      <c r="F157" s="15"/>
      <c r="G157" s="15"/>
    </row>
    <row r="158" ht="25" customHeight="1">
      <c r="A158" s="14" t="s">
        <v>498</v>
      </c>
      <c r="B158" s="14"/>
      <c r="C158" s="15" t="s">
        <v>472</v>
      </c>
      <c r="D158" s="15"/>
      <c r="E158" s="15"/>
      <c r="F158" s="15"/>
      <c r="G158" s="15"/>
    </row>
    <row r="159" ht="15" customHeight="1">
</row>
    <row r="160" ht="25" customHeight="1">
      <c r="A160" s="3" t="s">
        <v>651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400</v>
      </c>
      <c r="B162" s="7" t="s">
        <v>572</v>
      </c>
      <c r="C162" s="7"/>
      <c r="D162" s="7" t="s">
        <v>605</v>
      </c>
      <c r="E162" s="7" t="s">
        <v>606</v>
      </c>
      <c r="F162" s="7" t="s">
        <v>607</v>
      </c>
      <c r="G162" s="7" t="s">
        <v>608</v>
      </c>
    </row>
    <row r="163" ht="15" customHeight="1">
      <c r="A163" s="7">
        <v>1</v>
      </c>
      <c r="B163" s="7">
        <v>2</v>
      </c>
      <c r="C163" s="7"/>
      <c r="D163" s="7">
        <v>3</v>
      </c>
      <c r="E163" s="7">
        <v>4</v>
      </c>
      <c r="F163" s="7">
        <v>5</v>
      </c>
      <c r="G163" s="7">
        <v>6</v>
      </c>
    </row>
    <row r="164" ht="40" customHeight="1">
      <c r="A164" s="7" t="s">
        <v>523</v>
      </c>
      <c r="B164" s="8" t="s">
        <v>652</v>
      </c>
      <c r="C164" s="8"/>
      <c r="D164" s="7"/>
      <c r="E164" s="11">
        <v>30</v>
      </c>
      <c r="F164" s="11">
        <v>5500</v>
      </c>
      <c r="G164" s="11">
        <v>165000</v>
      </c>
    </row>
    <row r="165" ht="40" customHeight="1">
      <c r="A165" s="7" t="s">
        <v>523</v>
      </c>
      <c r="B165" s="8" t="s">
        <v>653</v>
      </c>
      <c r="C165" s="8"/>
      <c r="D165" s="7"/>
      <c r="E165" s="11">
        <v>30</v>
      </c>
      <c r="F165" s="11">
        <v>4500</v>
      </c>
      <c r="G165" s="11">
        <v>135000</v>
      </c>
    </row>
    <row r="166" ht="40" customHeight="1">
      <c r="A166" s="7" t="s">
        <v>523</v>
      </c>
      <c r="B166" s="8" t="s">
        <v>654</v>
      </c>
      <c r="C166" s="8"/>
      <c r="D166" s="7"/>
      <c r="E166" s="11">
        <v>10</v>
      </c>
      <c r="F166" s="11">
        <v>9500</v>
      </c>
      <c r="G166" s="11">
        <v>95000</v>
      </c>
    </row>
    <row r="167" ht="25" customHeight="1">
      <c r="A167" s="16" t="s">
        <v>610</v>
      </c>
      <c r="B167" s="16"/>
      <c r="C167" s="16"/>
      <c r="D167" s="16"/>
      <c r="E167" s="13">
        <f>SUBTOTAL(9,E164:E166)</f>
      </c>
      <c r="F167" s="13" t="s">
        <v>416</v>
      </c>
      <c r="G167" s="13">
        <f>SUBTOTAL(9,G164:G166)</f>
      </c>
    </row>
    <row r="168" ht="25" customHeight="1">
      <c r="A168" s="16" t="s">
        <v>611</v>
      </c>
      <c r="B168" s="16"/>
      <c r="C168" s="16"/>
      <c r="D168" s="16"/>
      <c r="E168" s="16"/>
      <c r="F168" s="16"/>
      <c r="G168" s="13">
        <f>SUBTOTAL(9,G164:G167)</f>
      </c>
    </row>
    <row r="169" ht="25" customHeight="1">
</row>
    <row r="170" ht="20" customHeight="1">
      <c r="A170" s="14" t="s">
        <v>495</v>
      </c>
      <c r="B170" s="14"/>
      <c r="C170" s="15" t="s">
        <v>325</v>
      </c>
      <c r="D170" s="15"/>
      <c r="E170" s="15"/>
      <c r="F170" s="15"/>
      <c r="G170" s="15"/>
    </row>
    <row r="171" ht="20" customHeight="1">
      <c r="A171" s="14" t="s">
        <v>496</v>
      </c>
      <c r="B171" s="14"/>
      <c r="C171" s="15" t="s">
        <v>555</v>
      </c>
      <c r="D171" s="15"/>
      <c r="E171" s="15"/>
      <c r="F171" s="15"/>
      <c r="G171" s="15"/>
    </row>
    <row r="172" ht="25" customHeight="1">
      <c r="A172" s="14" t="s">
        <v>498</v>
      </c>
      <c r="B172" s="14"/>
      <c r="C172" s="15" t="s">
        <v>472</v>
      </c>
      <c r="D172" s="15"/>
      <c r="E172" s="15"/>
      <c r="F172" s="15"/>
      <c r="G172" s="15"/>
    </row>
    <row r="173" ht="15" customHeight="1">
</row>
    <row r="174" ht="25" customHeight="1">
      <c r="A174" s="3" t="s">
        <v>612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7" t="s">
        <v>400</v>
      </c>
      <c r="B176" s="7" t="s">
        <v>572</v>
      </c>
      <c r="C176" s="7"/>
      <c r="D176" s="7" t="s">
        <v>605</v>
      </c>
      <c r="E176" s="7" t="s">
        <v>606</v>
      </c>
      <c r="F176" s="7" t="s">
        <v>607</v>
      </c>
      <c r="G176" s="7" t="s">
        <v>608</v>
      </c>
    </row>
    <row r="177" ht="15" customHeight="1">
      <c r="A177" s="7">
        <v>1</v>
      </c>
      <c r="B177" s="7">
        <v>2</v>
      </c>
      <c r="C177" s="7"/>
      <c r="D177" s="7">
        <v>3</v>
      </c>
      <c r="E177" s="7">
        <v>4</v>
      </c>
      <c r="F177" s="7">
        <v>5</v>
      </c>
      <c r="G177" s="7">
        <v>6</v>
      </c>
    </row>
    <row r="178" ht="40" customHeight="1">
      <c r="A178" s="7" t="s">
        <v>407</v>
      </c>
      <c r="B178" s="8" t="s">
        <v>655</v>
      </c>
      <c r="C178" s="8"/>
      <c r="D178" s="7"/>
      <c r="E178" s="11">
        <v>12</v>
      </c>
      <c r="F178" s="11">
        <v>11621.068</v>
      </c>
      <c r="G178" s="11">
        <v>139452.82</v>
      </c>
    </row>
    <row r="179" ht="40" customHeight="1">
      <c r="A179" s="7" t="s">
        <v>407</v>
      </c>
      <c r="B179" s="8" t="s">
        <v>656</v>
      </c>
      <c r="C179" s="8"/>
      <c r="D179" s="7"/>
      <c r="E179" s="11">
        <v>12</v>
      </c>
      <c r="F179" s="11">
        <v>6000</v>
      </c>
      <c r="G179" s="11">
        <v>144000</v>
      </c>
    </row>
    <row r="180" ht="25" customHeight="1">
      <c r="A180" s="16" t="s">
        <v>610</v>
      </c>
      <c r="B180" s="16"/>
      <c r="C180" s="16"/>
      <c r="D180" s="16"/>
      <c r="E180" s="13">
        <f>SUBTOTAL(9,E178:E179)</f>
      </c>
      <c r="F180" s="13" t="s">
        <v>416</v>
      </c>
      <c r="G180" s="13">
        <f>SUBTOTAL(9,G178:G179)</f>
      </c>
    </row>
    <row r="181" ht="25" customHeight="1">
      <c r="A181" s="16" t="s">
        <v>611</v>
      </c>
      <c r="B181" s="16"/>
      <c r="C181" s="16"/>
      <c r="D181" s="16"/>
      <c r="E181" s="16"/>
      <c r="F181" s="16"/>
      <c r="G181" s="13">
        <f>SUBTOTAL(9,G178:G180)</f>
      </c>
    </row>
    <row r="182" ht="25" customHeight="1">
</row>
    <row r="183" ht="20" customHeight="1">
      <c r="A183" s="14" t="s">
        <v>495</v>
      </c>
      <c r="B183" s="14"/>
      <c r="C183" s="15" t="s">
        <v>325</v>
      </c>
      <c r="D183" s="15"/>
      <c r="E183" s="15"/>
      <c r="F183" s="15"/>
      <c r="G183" s="15"/>
    </row>
    <row r="184" ht="20" customHeight="1">
      <c r="A184" s="14" t="s">
        <v>496</v>
      </c>
      <c r="B184" s="14"/>
      <c r="C184" s="15" t="s">
        <v>555</v>
      </c>
      <c r="D184" s="15"/>
      <c r="E184" s="15"/>
      <c r="F184" s="15"/>
      <c r="G184" s="15"/>
    </row>
    <row r="185" ht="25" customHeight="1">
      <c r="A185" s="14" t="s">
        <v>498</v>
      </c>
      <c r="B185" s="14"/>
      <c r="C185" s="15" t="s">
        <v>472</v>
      </c>
      <c r="D185" s="15"/>
      <c r="E185" s="15"/>
      <c r="F185" s="15"/>
      <c r="G185" s="15"/>
    </row>
    <row r="186" ht="15" customHeight="1">
</row>
    <row r="187" ht="25" customHeight="1">
      <c r="A187" s="3" t="s">
        <v>615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400</v>
      </c>
      <c r="B189" s="7" t="s">
        <v>572</v>
      </c>
      <c r="C189" s="7"/>
      <c r="D189" s="7" t="s">
        <v>605</v>
      </c>
      <c r="E189" s="7" t="s">
        <v>606</v>
      </c>
      <c r="F189" s="7" t="s">
        <v>607</v>
      </c>
      <c r="G189" s="7" t="s">
        <v>608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525</v>
      </c>
      <c r="B191" s="8" t="s">
        <v>657</v>
      </c>
      <c r="C191" s="8"/>
      <c r="D191" s="7"/>
      <c r="E191" s="11">
        <v>12</v>
      </c>
      <c r="F191" s="11">
        <v>16319.416667</v>
      </c>
      <c r="G191" s="11">
        <v>195833</v>
      </c>
    </row>
    <row r="192" ht="25" customHeight="1">
      <c r="A192" s="16" t="s">
        <v>610</v>
      </c>
      <c r="B192" s="16"/>
      <c r="C192" s="16"/>
      <c r="D192" s="16"/>
      <c r="E192" s="13">
        <f>SUBTOTAL(9,E191:E191)</f>
      </c>
      <c r="F192" s="13" t="s">
        <v>416</v>
      </c>
      <c r="G192" s="13">
        <f>SUBTOTAL(9,G191:G191)</f>
      </c>
    </row>
    <row r="193" ht="25" customHeight="1">
      <c r="A193" s="16" t="s">
        <v>611</v>
      </c>
      <c r="B193" s="16"/>
      <c r="C193" s="16"/>
      <c r="D193" s="16"/>
      <c r="E193" s="16"/>
      <c r="F193" s="16"/>
      <c r="G193" s="13">
        <f>SUBTOTAL(9,G191:G192)</f>
      </c>
    </row>
    <row r="194" ht="25" customHeight="1">
</row>
    <row r="195" ht="20" customHeight="1">
      <c r="A195" s="14" t="s">
        <v>495</v>
      </c>
      <c r="B195" s="14"/>
      <c r="C195" s="15" t="s">
        <v>325</v>
      </c>
      <c r="D195" s="15"/>
      <c r="E195" s="15"/>
      <c r="F195" s="15"/>
      <c r="G195" s="15"/>
    </row>
    <row r="196" ht="20" customHeight="1">
      <c r="A196" s="14" t="s">
        <v>496</v>
      </c>
      <c r="B196" s="14"/>
      <c r="C196" s="15" t="s">
        <v>555</v>
      </c>
      <c r="D196" s="15"/>
      <c r="E196" s="15"/>
      <c r="F196" s="15"/>
      <c r="G196" s="15"/>
    </row>
    <row r="197" ht="25" customHeight="1">
      <c r="A197" s="14" t="s">
        <v>498</v>
      </c>
      <c r="B197" s="14"/>
      <c r="C197" s="15" t="s">
        <v>472</v>
      </c>
      <c r="D197" s="15"/>
      <c r="E197" s="15"/>
      <c r="F197" s="15"/>
      <c r="G197" s="15"/>
    </row>
    <row r="198" ht="15" customHeight="1">
</row>
    <row r="199" ht="25" customHeight="1">
      <c r="A199" s="3" t="s">
        <v>658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400</v>
      </c>
      <c r="B201" s="7" t="s">
        <v>572</v>
      </c>
      <c r="C201" s="7"/>
      <c r="D201" s="7" t="s">
        <v>605</v>
      </c>
      <c r="E201" s="7" t="s">
        <v>606</v>
      </c>
      <c r="F201" s="7" t="s">
        <v>607</v>
      </c>
      <c r="G201" s="7" t="s">
        <v>608</v>
      </c>
    </row>
    <row r="202" ht="15" customHeight="1">
      <c r="A202" s="7">
        <v>1</v>
      </c>
      <c r="B202" s="7">
        <v>2</v>
      </c>
      <c r="C202" s="7"/>
      <c r="D202" s="7">
        <v>3</v>
      </c>
      <c r="E202" s="7">
        <v>4</v>
      </c>
      <c r="F202" s="7">
        <v>5</v>
      </c>
      <c r="G202" s="7">
        <v>6</v>
      </c>
    </row>
    <row r="203" ht="40" customHeight="1">
      <c r="A203" s="7" t="s">
        <v>413</v>
      </c>
      <c r="B203" s="8" t="s">
        <v>659</v>
      </c>
      <c r="C203" s="8"/>
      <c r="D203" s="7"/>
      <c r="E203" s="11">
        <v>10</v>
      </c>
      <c r="F203" s="11">
        <v>4400</v>
      </c>
      <c r="G203" s="11">
        <v>44000</v>
      </c>
    </row>
    <row r="204" ht="40" customHeight="1">
      <c r="A204" s="7" t="s">
        <v>413</v>
      </c>
      <c r="B204" s="8" t="s">
        <v>660</v>
      </c>
      <c r="C204" s="8"/>
      <c r="D204" s="7"/>
      <c r="E204" s="11">
        <v>1</v>
      </c>
      <c r="F204" s="11">
        <v>14000</v>
      </c>
      <c r="G204" s="11">
        <v>14000</v>
      </c>
    </row>
    <row r="205" ht="40" customHeight="1">
      <c r="A205" s="7" t="s">
        <v>413</v>
      </c>
      <c r="B205" s="8" t="s">
        <v>661</v>
      </c>
      <c r="C205" s="8"/>
      <c r="D205" s="7"/>
      <c r="E205" s="11">
        <v>12</v>
      </c>
      <c r="F205" s="11">
        <v>4048.56</v>
      </c>
      <c r="G205" s="11">
        <v>48582.72</v>
      </c>
    </row>
    <row r="206" ht="25" customHeight="1">
      <c r="A206" s="16" t="s">
        <v>610</v>
      </c>
      <c r="B206" s="16"/>
      <c r="C206" s="16"/>
      <c r="D206" s="16"/>
      <c r="E206" s="13">
        <f>SUBTOTAL(9,E203:E205)</f>
      </c>
      <c r="F206" s="13" t="s">
        <v>416</v>
      </c>
      <c r="G206" s="13">
        <f>SUBTOTAL(9,G203:G205)</f>
      </c>
    </row>
    <row r="207" ht="25" customHeight="1">
      <c r="A207" s="16" t="s">
        <v>611</v>
      </c>
      <c r="B207" s="16"/>
      <c r="C207" s="16"/>
      <c r="D207" s="16"/>
      <c r="E207" s="16"/>
      <c r="F207" s="16"/>
      <c r="G207" s="13">
        <f>SUBTOTAL(9,G203:G206)</f>
      </c>
    </row>
    <row r="208" ht="25" customHeight="1">
</row>
    <row r="209" ht="20" customHeight="1">
      <c r="A209" s="14" t="s">
        <v>495</v>
      </c>
      <c r="B209" s="14"/>
      <c r="C209" s="15" t="s">
        <v>325</v>
      </c>
      <c r="D209" s="15"/>
      <c r="E209" s="15"/>
      <c r="F209" s="15"/>
      <c r="G209" s="15"/>
    </row>
    <row r="210" ht="20" customHeight="1">
      <c r="A210" s="14" t="s">
        <v>496</v>
      </c>
      <c r="B210" s="14"/>
      <c r="C210" s="15" t="s">
        <v>555</v>
      </c>
      <c r="D210" s="15"/>
      <c r="E210" s="15"/>
      <c r="F210" s="15"/>
      <c r="G210" s="15"/>
    </row>
    <row r="211" ht="25" customHeight="1">
      <c r="A211" s="14" t="s">
        <v>498</v>
      </c>
      <c r="B211" s="14"/>
      <c r="C211" s="15" t="s">
        <v>472</v>
      </c>
      <c r="D211" s="15"/>
      <c r="E211" s="15"/>
      <c r="F211" s="15"/>
      <c r="G211" s="15"/>
    </row>
    <row r="212" ht="15" customHeight="1">
</row>
    <row r="213" ht="25" customHeight="1">
      <c r="A213" s="3" t="s">
        <v>604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7" t="s">
        <v>400</v>
      </c>
      <c r="B215" s="7" t="s">
        <v>572</v>
      </c>
      <c r="C215" s="7"/>
      <c r="D215" s="7" t="s">
        <v>605</v>
      </c>
      <c r="E215" s="7" t="s">
        <v>606</v>
      </c>
      <c r="F215" s="7" t="s">
        <v>607</v>
      </c>
      <c r="G215" s="7" t="s">
        <v>608</v>
      </c>
    </row>
    <row r="216" ht="15" customHeight="1">
      <c r="A216" s="7">
        <v>1</v>
      </c>
      <c r="B216" s="7">
        <v>2</v>
      </c>
      <c r="C216" s="7"/>
      <c r="D216" s="7">
        <v>3</v>
      </c>
      <c r="E216" s="7">
        <v>4</v>
      </c>
      <c r="F216" s="7">
        <v>5</v>
      </c>
      <c r="G216" s="7">
        <v>6</v>
      </c>
    </row>
    <row r="217" ht="60" customHeight="1">
      <c r="A217" s="7" t="s">
        <v>511</v>
      </c>
      <c r="B217" s="8" t="s">
        <v>662</v>
      </c>
      <c r="C217" s="8"/>
      <c r="D217" s="7"/>
      <c r="E217" s="11">
        <v>10</v>
      </c>
      <c r="F217" s="11">
        <v>58500</v>
      </c>
      <c r="G217" s="11">
        <v>585000</v>
      </c>
    </row>
    <row r="218" ht="40" customHeight="1">
      <c r="A218" s="7" t="s">
        <v>511</v>
      </c>
      <c r="B218" s="8" t="s">
        <v>663</v>
      </c>
      <c r="C218" s="8"/>
      <c r="D218" s="7"/>
      <c r="E218" s="11">
        <v>1</v>
      </c>
      <c r="F218" s="11">
        <v>1000</v>
      </c>
      <c r="G218" s="11">
        <v>1000</v>
      </c>
    </row>
    <row r="219" ht="60" customHeight="1">
      <c r="A219" s="7" t="s">
        <v>511</v>
      </c>
      <c r="B219" s="8" t="s">
        <v>664</v>
      </c>
      <c r="C219" s="8"/>
      <c r="D219" s="7"/>
      <c r="E219" s="11">
        <v>1</v>
      </c>
      <c r="F219" s="11">
        <v>3856.67</v>
      </c>
      <c r="G219" s="11">
        <v>3856.67</v>
      </c>
    </row>
    <row r="220" ht="60" customHeight="1">
      <c r="A220" s="7" t="s">
        <v>511</v>
      </c>
      <c r="B220" s="8" t="s">
        <v>665</v>
      </c>
      <c r="C220" s="8"/>
      <c r="D220" s="7"/>
      <c r="E220" s="11">
        <v>1</v>
      </c>
      <c r="F220" s="11">
        <v>19021.1</v>
      </c>
      <c r="G220" s="11">
        <v>19021.1</v>
      </c>
    </row>
    <row r="221" ht="60" customHeight="1">
      <c r="A221" s="7" t="s">
        <v>511</v>
      </c>
      <c r="B221" s="8" t="s">
        <v>666</v>
      </c>
      <c r="C221" s="8"/>
      <c r="D221" s="7"/>
      <c r="E221" s="11">
        <v>1</v>
      </c>
      <c r="F221" s="11">
        <v>17253.2</v>
      </c>
      <c r="G221" s="11">
        <v>17253.2</v>
      </c>
    </row>
    <row r="222" ht="60" customHeight="1">
      <c r="A222" s="7" t="s">
        <v>511</v>
      </c>
      <c r="B222" s="8" t="s">
        <v>623</v>
      </c>
      <c r="C222" s="8"/>
      <c r="D222" s="7"/>
      <c r="E222" s="11">
        <v>10</v>
      </c>
      <c r="F222" s="11">
        <v>35118.373</v>
      </c>
      <c r="G222" s="11">
        <v>351183.73</v>
      </c>
    </row>
    <row r="223" ht="60" customHeight="1">
      <c r="A223" s="7" t="s">
        <v>511</v>
      </c>
      <c r="B223" s="8" t="s">
        <v>667</v>
      </c>
      <c r="C223" s="8"/>
      <c r="D223" s="7"/>
      <c r="E223" s="11">
        <v>1</v>
      </c>
      <c r="F223" s="11">
        <v>3004.37</v>
      </c>
      <c r="G223" s="11">
        <v>3004.37</v>
      </c>
    </row>
    <row r="224" ht="60" customHeight="1">
      <c r="A224" s="7" t="s">
        <v>511</v>
      </c>
      <c r="B224" s="8" t="s">
        <v>625</v>
      </c>
      <c r="C224" s="8"/>
      <c r="D224" s="7"/>
      <c r="E224" s="11">
        <v>1</v>
      </c>
      <c r="F224" s="11">
        <v>15238.61</v>
      </c>
      <c r="G224" s="11">
        <v>15238.61</v>
      </c>
    </row>
    <row r="225" ht="25" customHeight="1">
      <c r="A225" s="16" t="s">
        <v>610</v>
      </c>
      <c r="B225" s="16"/>
      <c r="C225" s="16"/>
      <c r="D225" s="16"/>
      <c r="E225" s="13">
        <f>SUBTOTAL(9,E217:E224)</f>
      </c>
      <c r="F225" s="13" t="s">
        <v>416</v>
      </c>
      <c r="G225" s="13">
        <f>SUBTOTAL(9,G217:G224)</f>
      </c>
    </row>
    <row r="226" ht="25" customHeight="1">
      <c r="A226" s="16" t="s">
        <v>611</v>
      </c>
      <c r="B226" s="16"/>
      <c r="C226" s="16"/>
      <c r="D226" s="16"/>
      <c r="E226" s="16"/>
      <c r="F226" s="16"/>
      <c r="G226" s="13">
        <f>SUBTOTAL(9,G217:G225)</f>
      </c>
    </row>
    <row r="227" ht="25" customHeight="1">
</row>
    <row r="228" ht="20" customHeight="1">
      <c r="A228" s="14" t="s">
        <v>495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496</v>
      </c>
      <c r="B229" s="14"/>
      <c r="C229" s="15" t="s">
        <v>555</v>
      </c>
      <c r="D229" s="15"/>
      <c r="E229" s="15"/>
      <c r="F229" s="15"/>
      <c r="G229" s="15"/>
    </row>
    <row r="230" ht="25" customHeight="1">
      <c r="A230" s="14" t="s">
        <v>498</v>
      </c>
      <c r="B230" s="14"/>
      <c r="C230" s="15" t="s">
        <v>472</v>
      </c>
      <c r="D230" s="15"/>
      <c r="E230" s="15"/>
      <c r="F230" s="15"/>
      <c r="G230" s="15"/>
    </row>
    <row r="231" ht="15" customHeight="1">
</row>
    <row r="232" ht="25" customHeight="1">
      <c r="A232" s="3" t="s">
        <v>631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400</v>
      </c>
      <c r="B234" s="7" t="s">
        <v>572</v>
      </c>
      <c r="C234" s="7"/>
      <c r="D234" s="7" t="s">
        <v>605</v>
      </c>
      <c r="E234" s="7" t="s">
        <v>606</v>
      </c>
      <c r="F234" s="7" t="s">
        <v>607</v>
      </c>
      <c r="G234" s="7" t="s">
        <v>608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40" customHeight="1">
      <c r="A236" s="7" t="s">
        <v>531</v>
      </c>
      <c r="B236" s="8" t="s">
        <v>668</v>
      </c>
      <c r="C236" s="8"/>
      <c r="D236" s="7"/>
      <c r="E236" s="11">
        <v>1</v>
      </c>
      <c r="F236" s="11">
        <v>67600</v>
      </c>
      <c r="G236" s="11">
        <v>67600</v>
      </c>
    </row>
    <row r="237" ht="25" customHeight="1">
      <c r="A237" s="16" t="s">
        <v>610</v>
      </c>
      <c r="B237" s="16"/>
      <c r="C237" s="16"/>
      <c r="D237" s="16"/>
      <c r="E237" s="13">
        <f>SUBTOTAL(9,E236:E236)</f>
      </c>
      <c r="F237" s="13" t="s">
        <v>416</v>
      </c>
      <c r="G237" s="13">
        <f>SUBTOTAL(9,G236:G236)</f>
      </c>
    </row>
    <row r="238" ht="25" customHeight="1">
      <c r="A238" s="16" t="s">
        <v>611</v>
      </c>
      <c r="B238" s="16"/>
      <c r="C238" s="16"/>
      <c r="D238" s="16"/>
      <c r="E238" s="16"/>
      <c r="F238" s="16"/>
      <c r="G238" s="13">
        <f>SUBTOTAL(9,G236:G237)</f>
      </c>
    </row>
    <row r="239" ht="25" customHeight="1">
</row>
    <row r="240" ht="20" customHeight="1">
      <c r="A240" s="14" t="s">
        <v>495</v>
      </c>
      <c r="B240" s="14"/>
      <c r="C240" s="15" t="s">
        <v>325</v>
      </c>
      <c r="D240" s="15"/>
      <c r="E240" s="15"/>
      <c r="F240" s="15"/>
      <c r="G240" s="15"/>
    </row>
    <row r="241" ht="20" customHeight="1">
      <c r="A241" s="14" t="s">
        <v>496</v>
      </c>
      <c r="B241" s="14"/>
      <c r="C241" s="15" t="s">
        <v>555</v>
      </c>
      <c r="D241" s="15"/>
      <c r="E241" s="15"/>
      <c r="F241" s="15"/>
      <c r="G241" s="15"/>
    </row>
    <row r="242" ht="25" customHeight="1">
      <c r="A242" s="14" t="s">
        <v>498</v>
      </c>
      <c r="B242" s="14"/>
      <c r="C242" s="15" t="s">
        <v>472</v>
      </c>
      <c r="D242" s="15"/>
      <c r="E242" s="15"/>
      <c r="F242" s="15"/>
      <c r="G242" s="15"/>
    </row>
    <row r="243" ht="15" customHeight="1">
</row>
    <row r="244" ht="25" customHeight="1">
      <c r="A244" s="3" t="s">
        <v>636</v>
      </c>
      <c r="B244" s="3"/>
      <c r="C244" s="3"/>
      <c r="D244" s="3"/>
      <c r="E244" s="3"/>
      <c r="F244" s="3"/>
      <c r="G244" s="3"/>
    </row>
    <row r="245" ht="15" customHeight="1">
</row>
    <row r="246" ht="50" customHeight="1">
      <c r="A246" s="7" t="s">
        <v>400</v>
      </c>
      <c r="B246" s="7" t="s">
        <v>572</v>
      </c>
      <c r="C246" s="7"/>
      <c r="D246" s="7" t="s">
        <v>605</v>
      </c>
      <c r="E246" s="7" t="s">
        <v>606</v>
      </c>
      <c r="F246" s="7" t="s">
        <v>607</v>
      </c>
      <c r="G246" s="7" t="s">
        <v>608</v>
      </c>
    </row>
    <row r="247" ht="15" customHeight="1">
      <c r="A247" s="7">
        <v>1</v>
      </c>
      <c r="B247" s="7">
        <v>2</v>
      </c>
      <c r="C247" s="7"/>
      <c r="D247" s="7">
        <v>3</v>
      </c>
      <c r="E247" s="7">
        <v>4</v>
      </c>
      <c r="F247" s="7">
        <v>5</v>
      </c>
      <c r="G247" s="7">
        <v>6</v>
      </c>
    </row>
    <row r="248" ht="20" customHeight="1">
      <c r="A248" s="7" t="s">
        <v>408</v>
      </c>
      <c r="B248" s="8" t="s">
        <v>637</v>
      </c>
      <c r="C248" s="8"/>
      <c r="D248" s="7"/>
      <c r="E248" s="11">
        <v>7985.2763</v>
      </c>
      <c r="F248" s="11">
        <v>57</v>
      </c>
      <c r="G248" s="11">
        <v>455160.75</v>
      </c>
    </row>
    <row r="249" ht="25" customHeight="1">
      <c r="A249" s="16" t="s">
        <v>610</v>
      </c>
      <c r="B249" s="16"/>
      <c r="C249" s="16"/>
      <c r="D249" s="16"/>
      <c r="E249" s="13">
        <f>SUBTOTAL(9,E248:E248)</f>
      </c>
      <c r="F249" s="13" t="s">
        <v>416</v>
      </c>
      <c r="G249" s="13">
        <f>SUBTOTAL(9,G248:G248)</f>
      </c>
    </row>
    <row r="250" ht="25" customHeight="1">
      <c r="A250" s="16" t="s">
        <v>611</v>
      </c>
      <c r="B250" s="16"/>
      <c r="C250" s="16"/>
      <c r="D250" s="16"/>
      <c r="E250" s="16"/>
      <c r="F250" s="16"/>
      <c r="G250" s="13">
        <f>SUBTOTAL(9,G248:G249)</f>
      </c>
    </row>
    <row r="251" ht="25" customHeight="1">
</row>
    <row r="252" ht="20" customHeight="1">
      <c r="A252" s="14" t="s">
        <v>495</v>
      </c>
      <c r="B252" s="14"/>
      <c r="C252" s="15" t="s">
        <v>325</v>
      </c>
      <c r="D252" s="15"/>
      <c r="E252" s="15"/>
      <c r="F252" s="15"/>
      <c r="G252" s="15"/>
    </row>
    <row r="253" ht="20" customHeight="1">
      <c r="A253" s="14" t="s">
        <v>496</v>
      </c>
      <c r="B253" s="14"/>
      <c r="C253" s="15" t="s">
        <v>555</v>
      </c>
      <c r="D253" s="15"/>
      <c r="E253" s="15"/>
      <c r="F253" s="15"/>
      <c r="G253" s="15"/>
    </row>
    <row r="254" ht="25" customHeight="1">
      <c r="A254" s="14" t="s">
        <v>498</v>
      </c>
      <c r="B254" s="14"/>
      <c r="C254" s="15" t="s">
        <v>472</v>
      </c>
      <c r="D254" s="15"/>
      <c r="E254" s="15"/>
      <c r="F254" s="15"/>
      <c r="G254" s="15"/>
    </row>
    <row r="255" ht="15" customHeight="1">
</row>
    <row r="256" ht="25" customHeight="1">
      <c r="A256" s="3" t="s">
        <v>642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400</v>
      </c>
      <c r="B258" s="7" t="s">
        <v>572</v>
      </c>
      <c r="C258" s="7"/>
      <c r="D258" s="7" t="s">
        <v>605</v>
      </c>
      <c r="E258" s="7" t="s">
        <v>606</v>
      </c>
      <c r="F258" s="7" t="s">
        <v>607</v>
      </c>
      <c r="G258" s="7" t="s">
        <v>608</v>
      </c>
    </row>
    <row r="259" ht="15" customHeight="1">
      <c r="A259" s="7">
        <v>1</v>
      </c>
      <c r="B259" s="7">
        <v>2</v>
      </c>
      <c r="C259" s="7"/>
      <c r="D259" s="7">
        <v>3</v>
      </c>
      <c r="E259" s="7">
        <v>4</v>
      </c>
      <c r="F259" s="7">
        <v>5</v>
      </c>
      <c r="G259" s="7">
        <v>6</v>
      </c>
    </row>
    <row r="260" ht="40" customHeight="1">
      <c r="A260" s="7" t="s">
        <v>560</v>
      </c>
      <c r="B260" s="8" t="s">
        <v>669</v>
      </c>
      <c r="C260" s="8"/>
      <c r="D260" s="7"/>
      <c r="E260" s="11">
        <v>20</v>
      </c>
      <c r="F260" s="11">
        <v>9500.6305</v>
      </c>
      <c r="G260" s="11">
        <v>190012.61</v>
      </c>
    </row>
    <row r="261" ht="40" customHeight="1">
      <c r="A261" s="7" t="s">
        <v>560</v>
      </c>
      <c r="B261" s="8" t="s">
        <v>670</v>
      </c>
      <c r="C261" s="8"/>
      <c r="D261" s="7"/>
      <c r="E261" s="11">
        <v>1</v>
      </c>
      <c r="F261" s="11">
        <v>7309.75</v>
      </c>
      <c r="G261" s="11">
        <v>7309.75</v>
      </c>
    </row>
    <row r="262" ht="40" customHeight="1">
      <c r="A262" s="7" t="s">
        <v>560</v>
      </c>
      <c r="B262" s="8" t="s">
        <v>671</v>
      </c>
      <c r="C262" s="8"/>
      <c r="D262" s="7"/>
      <c r="E262" s="11">
        <v>5</v>
      </c>
      <c r="F262" s="11">
        <v>4002.52</v>
      </c>
      <c r="G262" s="11">
        <v>20012.6</v>
      </c>
    </row>
    <row r="263" ht="25" customHeight="1">
      <c r="A263" s="16" t="s">
        <v>610</v>
      </c>
      <c r="B263" s="16"/>
      <c r="C263" s="16"/>
      <c r="D263" s="16"/>
      <c r="E263" s="13">
        <f>SUBTOTAL(9,E260:E262)</f>
      </c>
      <c r="F263" s="13" t="s">
        <v>416</v>
      </c>
      <c r="G263" s="13">
        <f>SUBTOTAL(9,G260:G262)</f>
      </c>
    </row>
    <row r="264" ht="25" customHeight="1">
      <c r="A264" s="16" t="s">
        <v>611</v>
      </c>
      <c r="B264" s="16"/>
      <c r="C264" s="16"/>
      <c r="D264" s="16"/>
      <c r="E264" s="16"/>
      <c r="F264" s="16"/>
      <c r="G264" s="13">
        <f>SUBTOTAL(9,G260:G263)</f>
      </c>
    </row>
    <row r="265" ht="25" customHeight="1">
</row>
    <row r="266" ht="20" customHeight="1">
      <c r="A266" s="14" t="s">
        <v>495</v>
      </c>
      <c r="B266" s="14"/>
      <c r="C266" s="15" t="s">
        <v>325</v>
      </c>
      <c r="D266" s="15"/>
      <c r="E266" s="15"/>
      <c r="F266" s="15"/>
      <c r="G266" s="15"/>
    </row>
    <row r="267" ht="20" customHeight="1">
      <c r="A267" s="14" t="s">
        <v>496</v>
      </c>
      <c r="B267" s="14"/>
      <c r="C267" s="15" t="s">
        <v>555</v>
      </c>
      <c r="D267" s="15"/>
      <c r="E267" s="15"/>
      <c r="F267" s="15"/>
      <c r="G267" s="15"/>
    </row>
    <row r="268" ht="25" customHeight="1">
      <c r="A268" s="14" t="s">
        <v>498</v>
      </c>
      <c r="B268" s="14"/>
      <c r="C268" s="15" t="s">
        <v>472</v>
      </c>
      <c r="D268" s="15"/>
      <c r="E268" s="15"/>
      <c r="F268" s="15"/>
      <c r="G268" s="15"/>
    </row>
    <row r="269" ht="15" customHeight="1">
</row>
    <row r="270" ht="25" customHeight="1">
      <c r="A270" s="3" t="s">
        <v>651</v>
      </c>
      <c r="B270" s="3"/>
      <c r="C270" s="3"/>
      <c r="D270" s="3"/>
      <c r="E270" s="3"/>
      <c r="F270" s="3"/>
      <c r="G270" s="3"/>
    </row>
    <row r="271" ht="15" customHeight="1">
</row>
    <row r="272" ht="50" customHeight="1">
      <c r="A272" s="7" t="s">
        <v>400</v>
      </c>
      <c r="B272" s="7" t="s">
        <v>572</v>
      </c>
      <c r="C272" s="7"/>
      <c r="D272" s="7" t="s">
        <v>605</v>
      </c>
      <c r="E272" s="7" t="s">
        <v>606</v>
      </c>
      <c r="F272" s="7" t="s">
        <v>607</v>
      </c>
      <c r="G272" s="7" t="s">
        <v>608</v>
      </c>
    </row>
    <row r="273" ht="15" customHeight="1">
      <c r="A273" s="7">
        <v>1</v>
      </c>
      <c r="B273" s="7">
        <v>2</v>
      </c>
      <c r="C273" s="7"/>
      <c r="D273" s="7">
        <v>3</v>
      </c>
      <c r="E273" s="7">
        <v>4</v>
      </c>
      <c r="F273" s="7">
        <v>5</v>
      </c>
      <c r="G273" s="7">
        <v>6</v>
      </c>
    </row>
    <row r="274" ht="40" customHeight="1">
      <c r="A274" s="7" t="s">
        <v>523</v>
      </c>
      <c r="B274" s="8" t="s">
        <v>672</v>
      </c>
      <c r="C274" s="8"/>
      <c r="D274" s="7"/>
      <c r="E274" s="11">
        <v>1</v>
      </c>
      <c r="F274" s="11">
        <v>65000</v>
      </c>
      <c r="G274" s="11">
        <v>65000</v>
      </c>
    </row>
    <row r="275" ht="40" customHeight="1">
      <c r="A275" s="7" t="s">
        <v>523</v>
      </c>
      <c r="B275" s="8" t="s">
        <v>673</v>
      </c>
      <c r="C275" s="8"/>
      <c r="D275" s="7"/>
      <c r="E275" s="11">
        <v>20</v>
      </c>
      <c r="F275" s="11">
        <v>4460.484</v>
      </c>
      <c r="G275" s="11">
        <v>89209.68</v>
      </c>
    </row>
    <row r="276" ht="25" customHeight="1">
      <c r="A276" s="16" t="s">
        <v>610</v>
      </c>
      <c r="B276" s="16"/>
      <c r="C276" s="16"/>
      <c r="D276" s="16"/>
      <c r="E276" s="13">
        <f>SUBTOTAL(9,E274:E275)</f>
      </c>
      <c r="F276" s="13" t="s">
        <v>416</v>
      </c>
      <c r="G276" s="13">
        <f>SUBTOTAL(9,G274:G275)</f>
      </c>
    </row>
    <row r="277" ht="25" customHeight="1">
      <c r="A277" s="16" t="s">
        <v>611</v>
      </c>
      <c r="B277" s="16"/>
      <c r="C277" s="16"/>
      <c r="D277" s="16"/>
      <c r="E277" s="16"/>
      <c r="F277" s="16"/>
      <c r="G277" s="13">
        <f>SUBTOTAL(9,G274:G276)</f>
      </c>
    </row>
    <row r="278" ht="25" customHeight="1">
</row>
    <row r="279" ht="20" customHeight="1">
      <c r="A279" s="14" t="s">
        <v>495</v>
      </c>
      <c r="B279" s="14"/>
      <c r="C279" s="15" t="s">
        <v>325</v>
      </c>
      <c r="D279" s="15"/>
      <c r="E279" s="15"/>
      <c r="F279" s="15"/>
      <c r="G279" s="15"/>
    </row>
    <row r="280" ht="20" customHeight="1">
      <c r="A280" s="14" t="s">
        <v>496</v>
      </c>
      <c r="B280" s="14"/>
      <c r="C280" s="15" t="s">
        <v>515</v>
      </c>
      <c r="D280" s="15"/>
      <c r="E280" s="15"/>
      <c r="F280" s="15"/>
      <c r="G280" s="15"/>
    </row>
    <row r="281" ht="25" customHeight="1">
      <c r="A281" s="14" t="s">
        <v>498</v>
      </c>
      <c r="B281" s="14"/>
      <c r="C281" s="15" t="s">
        <v>472</v>
      </c>
      <c r="D281" s="15"/>
      <c r="E281" s="15"/>
      <c r="F281" s="15"/>
      <c r="G281" s="15"/>
    </row>
    <row r="282" ht="15" customHeight="1">
</row>
    <row r="283" ht="25" customHeight="1">
      <c r="A283" s="3" t="s">
        <v>604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7" t="s">
        <v>400</v>
      </c>
      <c r="B285" s="7" t="s">
        <v>572</v>
      </c>
      <c r="C285" s="7"/>
      <c r="D285" s="7" t="s">
        <v>605</v>
      </c>
      <c r="E285" s="7" t="s">
        <v>606</v>
      </c>
      <c r="F285" s="7" t="s">
        <v>607</v>
      </c>
      <c r="G285" s="7" t="s">
        <v>608</v>
      </c>
    </row>
    <row r="286" ht="15" customHeight="1">
      <c r="A286" s="7">
        <v>1</v>
      </c>
      <c r="B286" s="7">
        <v>2</v>
      </c>
      <c r="C286" s="7"/>
      <c r="D286" s="7">
        <v>3</v>
      </c>
      <c r="E286" s="7">
        <v>4</v>
      </c>
      <c r="F286" s="7">
        <v>5</v>
      </c>
      <c r="G286" s="7">
        <v>6</v>
      </c>
    </row>
    <row r="287" ht="80" customHeight="1">
      <c r="A287" s="7" t="s">
        <v>511</v>
      </c>
      <c r="B287" s="8" t="s">
        <v>674</v>
      </c>
      <c r="C287" s="8"/>
      <c r="D287" s="7"/>
      <c r="E287" s="11">
        <v>1</v>
      </c>
      <c r="F287" s="11">
        <v>6500</v>
      </c>
      <c r="G287" s="11">
        <v>6500</v>
      </c>
    </row>
    <row r="288" ht="25" customHeight="1">
      <c r="A288" s="16" t="s">
        <v>610</v>
      </c>
      <c r="B288" s="16"/>
      <c r="C288" s="16"/>
      <c r="D288" s="16"/>
      <c r="E288" s="13">
        <f>SUBTOTAL(9,E287:E287)</f>
      </c>
      <c r="F288" s="13" t="s">
        <v>416</v>
      </c>
      <c r="G288" s="13">
        <f>SUBTOTAL(9,G287:G287)</f>
      </c>
    </row>
    <row r="289" ht="25" customHeight="1">
      <c r="A289" s="16" t="s">
        <v>611</v>
      </c>
      <c r="B289" s="16"/>
      <c r="C289" s="16"/>
      <c r="D289" s="16"/>
      <c r="E289" s="16"/>
      <c r="F289" s="16"/>
      <c r="G289" s="13">
        <f>SUBTOTAL(9,G287:G288)</f>
      </c>
    </row>
    <row r="290" ht="25" customHeight="1">
</row>
    <row r="291" ht="20" customHeight="1">
      <c r="A291" s="14" t="s">
        <v>495</v>
      </c>
      <c r="B291" s="14"/>
      <c r="C291" s="15" t="s">
        <v>325</v>
      </c>
      <c r="D291" s="15"/>
      <c r="E291" s="15"/>
      <c r="F291" s="15"/>
      <c r="G291" s="15"/>
    </row>
    <row r="292" ht="20" customHeight="1">
      <c r="A292" s="14" t="s">
        <v>496</v>
      </c>
      <c r="B292" s="14"/>
      <c r="C292" s="15" t="s">
        <v>515</v>
      </c>
      <c r="D292" s="15"/>
      <c r="E292" s="15"/>
      <c r="F292" s="15"/>
      <c r="G292" s="15"/>
    </row>
    <row r="293" ht="25" customHeight="1">
      <c r="A293" s="14" t="s">
        <v>498</v>
      </c>
      <c r="B293" s="14"/>
      <c r="C293" s="15" t="s">
        <v>472</v>
      </c>
      <c r="D293" s="15"/>
      <c r="E293" s="15"/>
      <c r="F293" s="15"/>
      <c r="G293" s="15"/>
    </row>
    <row r="294" ht="15" customHeight="1">
</row>
    <row r="295" ht="25" customHeight="1">
      <c r="A295" s="3" t="s">
        <v>631</v>
      </c>
      <c r="B295" s="3"/>
      <c r="C295" s="3"/>
      <c r="D295" s="3"/>
      <c r="E295" s="3"/>
      <c r="F295" s="3"/>
      <c r="G295" s="3"/>
    </row>
    <row r="296" ht="15" customHeight="1">
</row>
    <row r="297" ht="50" customHeight="1">
      <c r="A297" s="7" t="s">
        <v>400</v>
      </c>
      <c r="B297" s="7" t="s">
        <v>572</v>
      </c>
      <c r="C297" s="7"/>
      <c r="D297" s="7" t="s">
        <v>605</v>
      </c>
      <c r="E297" s="7" t="s">
        <v>606</v>
      </c>
      <c r="F297" s="7" t="s">
        <v>607</v>
      </c>
      <c r="G297" s="7" t="s">
        <v>608</v>
      </c>
    </row>
    <row r="298" ht="15" customHeight="1">
      <c r="A298" s="7">
        <v>1</v>
      </c>
      <c r="B298" s="7">
        <v>2</v>
      </c>
      <c r="C298" s="7"/>
      <c r="D298" s="7">
        <v>3</v>
      </c>
      <c r="E298" s="7">
        <v>4</v>
      </c>
      <c r="F298" s="7">
        <v>5</v>
      </c>
      <c r="G298" s="7">
        <v>6</v>
      </c>
    </row>
    <row r="299" ht="40" customHeight="1">
      <c r="A299" s="7" t="s">
        <v>531</v>
      </c>
      <c r="B299" s="8" t="s">
        <v>675</v>
      </c>
      <c r="C299" s="8"/>
      <c r="D299" s="7"/>
      <c r="E299" s="11">
        <v>1</v>
      </c>
      <c r="F299" s="11">
        <v>18000</v>
      </c>
      <c r="G299" s="11">
        <v>18000</v>
      </c>
    </row>
    <row r="300" ht="25" customHeight="1">
      <c r="A300" s="16" t="s">
        <v>610</v>
      </c>
      <c r="B300" s="16"/>
      <c r="C300" s="16"/>
      <c r="D300" s="16"/>
      <c r="E300" s="13">
        <f>SUBTOTAL(9,E299:E299)</f>
      </c>
      <c r="F300" s="13" t="s">
        <v>416</v>
      </c>
      <c r="G300" s="13">
        <f>SUBTOTAL(9,G299:G299)</f>
      </c>
    </row>
    <row r="301" ht="25" customHeight="1">
      <c r="A301" s="16" t="s">
        <v>611</v>
      </c>
      <c r="B301" s="16"/>
      <c r="C301" s="16"/>
      <c r="D301" s="16"/>
      <c r="E301" s="16"/>
      <c r="F301" s="16"/>
      <c r="G301" s="13">
        <f>SUBTOTAL(9,G299:G300)</f>
      </c>
    </row>
    <row r="302" ht="25" customHeight="1">
</row>
    <row r="303" ht="20" customHeight="1">
      <c r="A303" s="14" t="s">
        <v>495</v>
      </c>
      <c r="B303" s="14"/>
      <c r="C303" s="15" t="s">
        <v>325</v>
      </c>
      <c r="D303" s="15"/>
      <c r="E303" s="15"/>
      <c r="F303" s="15"/>
      <c r="G303" s="15"/>
    </row>
    <row r="304" ht="20" customHeight="1">
      <c r="A304" s="14" t="s">
        <v>496</v>
      </c>
      <c r="B304" s="14"/>
      <c r="C304" s="15" t="s">
        <v>515</v>
      </c>
      <c r="D304" s="15"/>
      <c r="E304" s="15"/>
      <c r="F304" s="15"/>
      <c r="G304" s="15"/>
    </row>
    <row r="305" ht="25" customHeight="1">
      <c r="A305" s="14" t="s">
        <v>498</v>
      </c>
      <c r="B305" s="14"/>
      <c r="C305" s="15" t="s">
        <v>472</v>
      </c>
      <c r="D305" s="15"/>
      <c r="E305" s="15"/>
      <c r="F305" s="15"/>
      <c r="G305" s="15"/>
    </row>
    <row r="306" ht="15" customHeight="1">
</row>
    <row r="307" ht="25" customHeight="1">
      <c r="A307" s="3" t="s">
        <v>636</v>
      </c>
      <c r="B307" s="3"/>
      <c r="C307" s="3"/>
      <c r="D307" s="3"/>
      <c r="E307" s="3"/>
      <c r="F307" s="3"/>
      <c r="G307" s="3"/>
    </row>
    <row r="308" ht="15" customHeight="1">
</row>
    <row r="309" ht="50" customHeight="1">
      <c r="A309" s="7" t="s">
        <v>400</v>
      </c>
      <c r="B309" s="7" t="s">
        <v>572</v>
      </c>
      <c r="C309" s="7"/>
      <c r="D309" s="7" t="s">
        <v>605</v>
      </c>
      <c r="E309" s="7" t="s">
        <v>606</v>
      </c>
      <c r="F309" s="7" t="s">
        <v>607</v>
      </c>
      <c r="G309" s="7" t="s">
        <v>608</v>
      </c>
    </row>
    <row r="310" ht="15" customHeight="1">
      <c r="A310" s="7">
        <v>1</v>
      </c>
      <c r="B310" s="7">
        <v>2</v>
      </c>
      <c r="C310" s="7"/>
      <c r="D310" s="7">
        <v>3</v>
      </c>
      <c r="E310" s="7">
        <v>4</v>
      </c>
      <c r="F310" s="7">
        <v>5</v>
      </c>
      <c r="G310" s="7">
        <v>6</v>
      </c>
    </row>
    <row r="311" ht="40" customHeight="1">
      <c r="A311" s="7" t="s">
        <v>408</v>
      </c>
      <c r="B311" s="8" t="s">
        <v>676</v>
      </c>
      <c r="C311" s="8"/>
      <c r="D311" s="7"/>
      <c r="E311" s="11">
        <v>1</v>
      </c>
      <c r="F311" s="11">
        <v>7119</v>
      </c>
      <c r="G311" s="11">
        <v>7119</v>
      </c>
    </row>
    <row r="312" ht="25" customHeight="1">
      <c r="A312" s="16" t="s">
        <v>610</v>
      </c>
      <c r="B312" s="16"/>
      <c r="C312" s="16"/>
      <c r="D312" s="16"/>
      <c r="E312" s="13">
        <f>SUBTOTAL(9,E311:E311)</f>
      </c>
      <c r="F312" s="13" t="s">
        <v>416</v>
      </c>
      <c r="G312" s="13">
        <f>SUBTOTAL(9,G311:G311)</f>
      </c>
    </row>
    <row r="313" ht="25" customHeight="1">
      <c r="A313" s="16" t="s">
        <v>611</v>
      </c>
      <c r="B313" s="16"/>
      <c r="C313" s="16"/>
      <c r="D313" s="16"/>
      <c r="E313" s="16"/>
      <c r="F313" s="16"/>
      <c r="G313" s="13">
        <f>SUBTOTAL(9,G311:G312)</f>
      </c>
    </row>
    <row r="314" ht="25" customHeight="1">
</row>
    <row r="315" ht="20" customHeight="1">
      <c r="A315" s="14" t="s">
        <v>495</v>
      </c>
      <c r="B315" s="14"/>
      <c r="C315" s="15" t="s">
        <v>325</v>
      </c>
      <c r="D315" s="15"/>
      <c r="E315" s="15"/>
      <c r="F315" s="15"/>
      <c r="G315" s="15"/>
    </row>
    <row r="316" ht="20" customHeight="1">
      <c r="A316" s="14" t="s">
        <v>496</v>
      </c>
      <c r="B316" s="14"/>
      <c r="C316" s="15" t="s">
        <v>515</v>
      </c>
      <c r="D316" s="15"/>
      <c r="E316" s="15"/>
      <c r="F316" s="15"/>
      <c r="G316" s="15"/>
    </row>
    <row r="317" ht="25" customHeight="1">
      <c r="A317" s="14" t="s">
        <v>498</v>
      </c>
      <c r="B317" s="14"/>
      <c r="C317" s="15" t="s">
        <v>472</v>
      </c>
      <c r="D317" s="15"/>
      <c r="E317" s="15"/>
      <c r="F317" s="15"/>
      <c r="G317" s="15"/>
    </row>
    <row r="318" ht="15" customHeight="1">
</row>
    <row r="319" ht="25" customHeight="1">
      <c r="A319" s="3" t="s">
        <v>642</v>
      </c>
      <c r="B319" s="3"/>
      <c r="C319" s="3"/>
      <c r="D319" s="3"/>
      <c r="E319" s="3"/>
      <c r="F319" s="3"/>
      <c r="G319" s="3"/>
    </row>
    <row r="320" ht="15" customHeight="1">
</row>
    <row r="321" ht="50" customHeight="1">
      <c r="A321" s="7" t="s">
        <v>400</v>
      </c>
      <c r="B321" s="7" t="s">
        <v>572</v>
      </c>
      <c r="C321" s="7"/>
      <c r="D321" s="7" t="s">
        <v>605</v>
      </c>
      <c r="E321" s="7" t="s">
        <v>606</v>
      </c>
      <c r="F321" s="7" t="s">
        <v>607</v>
      </c>
      <c r="G321" s="7" t="s">
        <v>608</v>
      </c>
    </row>
    <row r="322" ht="15" customHeight="1">
      <c r="A322" s="7">
        <v>1</v>
      </c>
      <c r="B322" s="7">
        <v>2</v>
      </c>
      <c r="C322" s="7"/>
      <c r="D322" s="7">
        <v>3</v>
      </c>
      <c r="E322" s="7">
        <v>4</v>
      </c>
      <c r="F322" s="7">
        <v>5</v>
      </c>
      <c r="G322" s="7">
        <v>6</v>
      </c>
    </row>
    <row r="323" ht="60" customHeight="1">
      <c r="A323" s="7" t="s">
        <v>411</v>
      </c>
      <c r="B323" s="8" t="s">
        <v>677</v>
      </c>
      <c r="C323" s="8"/>
      <c r="D323" s="7"/>
      <c r="E323" s="11">
        <v>1</v>
      </c>
      <c r="F323" s="11">
        <v>27000</v>
      </c>
      <c r="G323" s="11">
        <v>27000</v>
      </c>
    </row>
    <row r="324" ht="25" customHeight="1">
      <c r="A324" s="16" t="s">
        <v>610</v>
      </c>
      <c r="B324" s="16"/>
      <c r="C324" s="16"/>
      <c r="D324" s="16"/>
      <c r="E324" s="13">
        <f>SUBTOTAL(9,E323:E323)</f>
      </c>
      <c r="F324" s="13" t="s">
        <v>416</v>
      </c>
      <c r="G324" s="13">
        <f>SUBTOTAL(9,G323:G323)</f>
      </c>
    </row>
    <row r="325" ht="25" customHeight="1">
      <c r="A325" s="16" t="s">
        <v>611</v>
      </c>
      <c r="B325" s="16"/>
      <c r="C325" s="16"/>
      <c r="D325" s="16"/>
      <c r="E325" s="16"/>
      <c r="F325" s="16"/>
      <c r="G325" s="13">
        <f>SUBTOTAL(9,G323:G324)</f>
      </c>
    </row>
    <row r="326" ht="25" customHeight="1">
</row>
    <row r="327" ht="20" customHeight="1">
      <c r="A327" s="14" t="s">
        <v>495</v>
      </c>
      <c r="B327" s="14"/>
      <c r="C327" s="15" t="s">
        <v>325</v>
      </c>
      <c r="D327" s="15"/>
      <c r="E327" s="15"/>
      <c r="F327" s="15"/>
      <c r="G327" s="15"/>
    </row>
    <row r="328" ht="20" customHeight="1">
      <c r="A328" s="14" t="s">
        <v>496</v>
      </c>
      <c r="B328" s="14"/>
      <c r="C328" s="15" t="s">
        <v>515</v>
      </c>
      <c r="D328" s="15"/>
      <c r="E328" s="15"/>
      <c r="F328" s="15"/>
      <c r="G328" s="15"/>
    </row>
    <row r="329" ht="25" customHeight="1">
      <c r="A329" s="14" t="s">
        <v>498</v>
      </c>
      <c r="B329" s="14"/>
      <c r="C329" s="15" t="s">
        <v>472</v>
      </c>
      <c r="D329" s="15"/>
      <c r="E329" s="15"/>
      <c r="F329" s="15"/>
      <c r="G329" s="15"/>
    </row>
    <row r="330" ht="15" customHeight="1">
</row>
    <row r="331" ht="25" customHeight="1">
      <c r="A331" s="3" t="s">
        <v>651</v>
      </c>
      <c r="B331" s="3"/>
      <c r="C331" s="3"/>
      <c r="D331" s="3"/>
      <c r="E331" s="3"/>
      <c r="F331" s="3"/>
      <c r="G331" s="3"/>
    </row>
    <row r="332" ht="15" customHeight="1">
</row>
    <row r="333" ht="50" customHeight="1">
      <c r="A333" s="7" t="s">
        <v>400</v>
      </c>
      <c r="B333" s="7" t="s">
        <v>572</v>
      </c>
      <c r="C333" s="7"/>
      <c r="D333" s="7" t="s">
        <v>605</v>
      </c>
      <c r="E333" s="7" t="s">
        <v>606</v>
      </c>
      <c r="F333" s="7" t="s">
        <v>607</v>
      </c>
      <c r="G333" s="7" t="s">
        <v>608</v>
      </c>
    </row>
    <row r="334" ht="15" customHeight="1">
      <c r="A334" s="7">
        <v>1</v>
      </c>
      <c r="B334" s="7">
        <v>2</v>
      </c>
      <c r="C334" s="7"/>
      <c r="D334" s="7">
        <v>3</v>
      </c>
      <c r="E334" s="7">
        <v>4</v>
      </c>
      <c r="F334" s="7">
        <v>5</v>
      </c>
      <c r="G334" s="7">
        <v>6</v>
      </c>
    </row>
    <row r="335" ht="80" customHeight="1">
      <c r="A335" s="7" t="s">
        <v>523</v>
      </c>
      <c r="B335" s="8" t="s">
        <v>678</v>
      </c>
      <c r="C335" s="8"/>
      <c r="D335" s="7"/>
      <c r="E335" s="11">
        <v>1</v>
      </c>
      <c r="F335" s="11">
        <v>26381</v>
      </c>
      <c r="G335" s="11">
        <v>26381</v>
      </c>
    </row>
    <row r="336" ht="25" customHeight="1">
      <c r="A336" s="16" t="s">
        <v>610</v>
      </c>
      <c r="B336" s="16"/>
      <c r="C336" s="16"/>
      <c r="D336" s="16"/>
      <c r="E336" s="13">
        <f>SUBTOTAL(9,E335:E335)</f>
      </c>
      <c r="F336" s="13" t="s">
        <v>416</v>
      </c>
      <c r="G336" s="13">
        <f>SUBTOTAL(9,G335:G335)</f>
      </c>
    </row>
    <row r="337" ht="25" customHeight="1">
      <c r="A337" s="16" t="s">
        <v>611</v>
      </c>
      <c r="B337" s="16"/>
      <c r="C337" s="16"/>
      <c r="D337" s="16"/>
      <c r="E337" s="16"/>
      <c r="F337" s="16"/>
      <c r="G337" s="13">
        <f>SUBTOTAL(9,G335:G336)</f>
      </c>
    </row>
    <row r="338" ht="25" customHeight="1">
</row>
    <row r="339" ht="20" customHeight="1">
      <c r="A339" s="14" t="s">
        <v>495</v>
      </c>
      <c r="B339" s="14"/>
      <c r="C339" s="15" t="s">
        <v>372</v>
      </c>
      <c r="D339" s="15"/>
      <c r="E339" s="15"/>
      <c r="F339" s="15"/>
      <c r="G339" s="15"/>
    </row>
    <row r="340" ht="20" customHeight="1">
      <c r="A340" s="14" t="s">
        <v>496</v>
      </c>
      <c r="B340" s="14"/>
      <c r="C340" s="15" t="s">
        <v>555</v>
      </c>
      <c r="D340" s="15"/>
      <c r="E340" s="15"/>
      <c r="F340" s="15"/>
      <c r="G340" s="15"/>
    </row>
    <row r="341" ht="25" customHeight="1">
      <c r="A341" s="14" t="s">
        <v>498</v>
      </c>
      <c r="B341" s="14"/>
      <c r="C341" s="15" t="s">
        <v>472</v>
      </c>
      <c r="D341" s="15"/>
      <c r="E341" s="15"/>
      <c r="F341" s="15"/>
      <c r="G341" s="15"/>
    </row>
    <row r="342" ht="15" customHeight="1">
</row>
    <row r="343" ht="25" customHeight="1">
      <c r="A343" s="3" t="s">
        <v>658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7" t="s">
        <v>400</v>
      </c>
      <c r="B345" s="7" t="s">
        <v>572</v>
      </c>
      <c r="C345" s="7"/>
      <c r="D345" s="7" t="s">
        <v>605</v>
      </c>
      <c r="E345" s="7" t="s">
        <v>606</v>
      </c>
      <c r="F345" s="7" t="s">
        <v>607</v>
      </c>
      <c r="G345" s="7" t="s">
        <v>608</v>
      </c>
    </row>
    <row r="346" ht="15" customHeight="1">
      <c r="A346" s="7">
        <v>1</v>
      </c>
      <c r="B346" s="7">
        <v>2</v>
      </c>
      <c r="C346" s="7"/>
      <c r="D346" s="7">
        <v>3</v>
      </c>
      <c r="E346" s="7">
        <v>4</v>
      </c>
      <c r="F346" s="7">
        <v>5</v>
      </c>
      <c r="G346" s="7">
        <v>6</v>
      </c>
    </row>
    <row r="347" ht="40" customHeight="1">
      <c r="A347" s="7" t="s">
        <v>679</v>
      </c>
      <c r="B347" s="8" t="s">
        <v>680</v>
      </c>
      <c r="C347" s="8"/>
      <c r="D347" s="7"/>
      <c r="E347" s="11">
        <v>1</v>
      </c>
      <c r="F347" s="11">
        <v>347249.04</v>
      </c>
      <c r="G347" s="11">
        <v>347249.04</v>
      </c>
    </row>
    <row r="348" ht="40" customHeight="1">
      <c r="A348" s="7" t="s">
        <v>679</v>
      </c>
      <c r="B348" s="8" t="s">
        <v>681</v>
      </c>
      <c r="C348" s="8"/>
      <c r="D348" s="7"/>
      <c r="E348" s="11">
        <v>1</v>
      </c>
      <c r="F348" s="11">
        <v>319092.94</v>
      </c>
      <c r="G348" s="11">
        <v>319092.94</v>
      </c>
    </row>
    <row r="349" ht="25" customHeight="1">
      <c r="A349" s="16" t="s">
        <v>610</v>
      </c>
      <c r="B349" s="16"/>
      <c r="C349" s="16"/>
      <c r="D349" s="16"/>
      <c r="E349" s="13">
        <f>SUBTOTAL(9,E347:E348)</f>
      </c>
      <c r="F349" s="13" t="s">
        <v>416</v>
      </c>
      <c r="G349" s="13">
        <f>SUBTOTAL(9,G347:G348)</f>
      </c>
    </row>
    <row r="350" ht="25" customHeight="1">
      <c r="A350" s="16" t="s">
        <v>611</v>
      </c>
      <c r="B350" s="16"/>
      <c r="C350" s="16"/>
      <c r="D350" s="16"/>
      <c r="E350" s="16"/>
      <c r="F350" s="16"/>
      <c r="G350" s="13">
        <f>SUBTOTAL(9,G347:G349)</f>
      </c>
    </row>
    <row r="351" ht="25" customHeight="1">
</row>
    <row r="352" ht="20" customHeight="1">
      <c r="A352" s="14" t="s">
        <v>495</v>
      </c>
      <c r="B352" s="14"/>
      <c r="C352" s="15" t="s">
        <v>314</v>
      </c>
      <c r="D352" s="15"/>
      <c r="E352" s="15"/>
      <c r="F352" s="15"/>
      <c r="G352" s="15"/>
    </row>
    <row r="353" ht="20" customHeight="1">
      <c r="A353" s="14" t="s">
        <v>496</v>
      </c>
      <c r="B353" s="14"/>
      <c r="C353" s="15" t="s">
        <v>497</v>
      </c>
      <c r="D353" s="15"/>
      <c r="E353" s="15"/>
      <c r="F353" s="15"/>
      <c r="G353" s="15"/>
    </row>
    <row r="354" ht="25" customHeight="1">
      <c r="A354" s="14" t="s">
        <v>498</v>
      </c>
      <c r="B354" s="14"/>
      <c r="C354" s="15" t="s">
        <v>475</v>
      </c>
      <c r="D354" s="15"/>
      <c r="E354" s="15"/>
      <c r="F354" s="15"/>
      <c r="G354" s="15"/>
    </row>
    <row r="355" ht="15" customHeight="1">
</row>
    <row r="356" ht="25" customHeight="1">
      <c r="A356" s="3" t="s">
        <v>604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400</v>
      </c>
      <c r="B358" s="7" t="s">
        <v>572</v>
      </c>
      <c r="C358" s="7"/>
      <c r="D358" s="7" t="s">
        <v>605</v>
      </c>
      <c r="E358" s="7" t="s">
        <v>606</v>
      </c>
      <c r="F358" s="7" t="s">
        <v>607</v>
      </c>
      <c r="G358" s="7" t="s">
        <v>608</v>
      </c>
    </row>
    <row r="359" ht="15" customHeight="1">
      <c r="A359" s="7">
        <v>1</v>
      </c>
      <c r="B359" s="7">
        <v>2</v>
      </c>
      <c r="C359" s="7"/>
      <c r="D359" s="7">
        <v>3</v>
      </c>
      <c r="E359" s="7">
        <v>4</v>
      </c>
      <c r="F359" s="7">
        <v>5</v>
      </c>
      <c r="G359" s="7">
        <v>6</v>
      </c>
    </row>
    <row r="360" ht="40" customHeight="1">
      <c r="A360" s="7" t="s">
        <v>410</v>
      </c>
      <c r="B360" s="8" t="s">
        <v>609</v>
      </c>
      <c r="C360" s="8"/>
      <c r="D360" s="7" t="s">
        <v>60</v>
      </c>
      <c r="E360" s="11">
        <v>1</v>
      </c>
      <c r="F360" s="11">
        <v>30000</v>
      </c>
      <c r="G360" s="11">
        <v>30000</v>
      </c>
    </row>
    <row r="361" ht="25" customHeight="1">
      <c r="A361" s="16" t="s">
        <v>610</v>
      </c>
      <c r="B361" s="16"/>
      <c r="C361" s="16"/>
      <c r="D361" s="16"/>
      <c r="E361" s="13">
        <f>SUBTOTAL(9,E360:E360)</f>
      </c>
      <c r="F361" s="13" t="s">
        <v>416</v>
      </c>
      <c r="G361" s="13">
        <f>SUBTOTAL(9,G360:G360)</f>
      </c>
    </row>
    <row r="362" ht="25" customHeight="1">
      <c r="A362" s="16" t="s">
        <v>611</v>
      </c>
      <c r="B362" s="16"/>
      <c r="C362" s="16"/>
      <c r="D362" s="16"/>
      <c r="E362" s="16"/>
      <c r="F362" s="16"/>
      <c r="G362" s="13">
        <f>SUBTOTAL(9,G360:G361)</f>
      </c>
    </row>
    <row r="363" ht="25" customHeight="1">
</row>
    <row r="364" ht="20" customHeight="1">
      <c r="A364" s="14" t="s">
        <v>495</v>
      </c>
      <c r="B364" s="14"/>
      <c r="C364" s="15" t="s">
        <v>325</v>
      </c>
      <c r="D364" s="15"/>
      <c r="E364" s="15"/>
      <c r="F364" s="15"/>
      <c r="G364" s="15"/>
    </row>
    <row r="365" ht="20" customHeight="1">
      <c r="A365" s="14" t="s">
        <v>496</v>
      </c>
      <c r="B365" s="14"/>
      <c r="C365" s="15" t="s">
        <v>497</v>
      </c>
      <c r="D365" s="15"/>
      <c r="E365" s="15"/>
      <c r="F365" s="15"/>
      <c r="G365" s="15"/>
    </row>
    <row r="366" ht="25" customHeight="1">
      <c r="A366" s="14" t="s">
        <v>498</v>
      </c>
      <c r="B366" s="14"/>
      <c r="C366" s="15" t="s">
        <v>475</v>
      </c>
      <c r="D366" s="15"/>
      <c r="E366" s="15"/>
      <c r="F366" s="15"/>
      <c r="G366" s="15"/>
    </row>
    <row r="367" ht="15" customHeight="1">
</row>
    <row r="368" ht="25" customHeight="1">
      <c r="A368" s="3" t="s">
        <v>612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7" t="s">
        <v>400</v>
      </c>
      <c r="B370" s="7" t="s">
        <v>572</v>
      </c>
      <c r="C370" s="7"/>
      <c r="D370" s="7" t="s">
        <v>605</v>
      </c>
      <c r="E370" s="7" t="s">
        <v>606</v>
      </c>
      <c r="F370" s="7" t="s">
        <v>607</v>
      </c>
      <c r="G370" s="7" t="s">
        <v>608</v>
      </c>
    </row>
    <row r="371" ht="15" customHeight="1">
      <c r="A371" s="7">
        <v>1</v>
      </c>
      <c r="B371" s="7">
        <v>2</v>
      </c>
      <c r="C371" s="7"/>
      <c r="D371" s="7">
        <v>3</v>
      </c>
      <c r="E371" s="7">
        <v>4</v>
      </c>
      <c r="F371" s="7">
        <v>5</v>
      </c>
      <c r="G371" s="7">
        <v>6</v>
      </c>
    </row>
    <row r="372" ht="40" customHeight="1">
      <c r="A372" s="7" t="s">
        <v>556</v>
      </c>
      <c r="B372" s="8" t="s">
        <v>613</v>
      </c>
      <c r="C372" s="8"/>
      <c r="D372" s="7" t="s">
        <v>60</v>
      </c>
      <c r="E372" s="11">
        <v>12</v>
      </c>
      <c r="F372" s="11">
        <v>2076</v>
      </c>
      <c r="G372" s="11">
        <v>24912</v>
      </c>
    </row>
    <row r="373" ht="20" customHeight="1">
      <c r="A373" s="7" t="s">
        <v>556</v>
      </c>
      <c r="B373" s="8" t="s">
        <v>614</v>
      </c>
      <c r="C373" s="8"/>
      <c r="D373" s="7" t="s">
        <v>60</v>
      </c>
      <c r="E373" s="11">
        <v>10</v>
      </c>
      <c r="F373" s="11">
        <v>1058.8</v>
      </c>
      <c r="G373" s="11">
        <v>10588</v>
      </c>
    </row>
    <row r="374" ht="25" customHeight="1">
      <c r="A374" s="16" t="s">
        <v>610</v>
      </c>
      <c r="B374" s="16"/>
      <c r="C374" s="16"/>
      <c r="D374" s="16"/>
      <c r="E374" s="13">
        <f>SUBTOTAL(9,E372:E373)</f>
      </c>
      <c r="F374" s="13" t="s">
        <v>416</v>
      </c>
      <c r="G374" s="13">
        <f>SUBTOTAL(9,G372:G373)</f>
      </c>
    </row>
    <row r="375" ht="25" customHeight="1">
      <c r="A375" s="16" t="s">
        <v>611</v>
      </c>
      <c r="B375" s="16"/>
      <c r="C375" s="16"/>
      <c r="D375" s="16"/>
      <c r="E375" s="16"/>
      <c r="F375" s="16"/>
      <c r="G375" s="13">
        <f>SUBTOTAL(9,G372:G374)</f>
      </c>
    </row>
    <row r="376" ht="25" customHeight="1">
</row>
    <row r="377" ht="20" customHeight="1">
      <c r="A377" s="14" t="s">
        <v>495</v>
      </c>
      <c r="B377" s="14"/>
      <c r="C377" s="15" t="s">
        <v>325</v>
      </c>
      <c r="D377" s="15"/>
      <c r="E377" s="15"/>
      <c r="F377" s="15"/>
      <c r="G377" s="15"/>
    </row>
    <row r="378" ht="20" customHeight="1">
      <c r="A378" s="14" t="s">
        <v>496</v>
      </c>
      <c r="B378" s="14"/>
      <c r="C378" s="15" t="s">
        <v>497</v>
      </c>
      <c r="D378" s="15"/>
      <c r="E378" s="15"/>
      <c r="F378" s="15"/>
      <c r="G378" s="15"/>
    </row>
    <row r="379" ht="25" customHeight="1">
      <c r="A379" s="14" t="s">
        <v>498</v>
      </c>
      <c r="B379" s="14"/>
      <c r="C379" s="15" t="s">
        <v>475</v>
      </c>
      <c r="D379" s="15"/>
      <c r="E379" s="15"/>
      <c r="F379" s="15"/>
      <c r="G379" s="15"/>
    </row>
    <row r="380" ht="15" customHeight="1">
</row>
    <row r="381" ht="25" customHeight="1">
      <c r="A381" s="3" t="s">
        <v>615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7" t="s">
        <v>400</v>
      </c>
      <c r="B383" s="7" t="s">
        <v>572</v>
      </c>
      <c r="C383" s="7"/>
      <c r="D383" s="7" t="s">
        <v>605</v>
      </c>
      <c r="E383" s="7" t="s">
        <v>606</v>
      </c>
      <c r="F383" s="7" t="s">
        <v>607</v>
      </c>
      <c r="G383" s="7" t="s">
        <v>608</v>
      </c>
    </row>
    <row r="384" ht="15" customHeight="1">
      <c r="A384" s="7">
        <v>1</v>
      </c>
      <c r="B384" s="7">
        <v>2</v>
      </c>
      <c r="C384" s="7"/>
      <c r="D384" s="7">
        <v>3</v>
      </c>
      <c r="E384" s="7">
        <v>4</v>
      </c>
      <c r="F384" s="7">
        <v>5</v>
      </c>
      <c r="G384" s="7">
        <v>6</v>
      </c>
    </row>
    <row r="385" ht="40" customHeight="1">
      <c r="A385" s="7" t="s">
        <v>525</v>
      </c>
      <c r="B385" s="8" t="s">
        <v>616</v>
      </c>
      <c r="C385" s="8"/>
      <c r="D385" s="7" t="s">
        <v>60</v>
      </c>
      <c r="E385" s="11">
        <v>10</v>
      </c>
      <c r="F385" s="11">
        <v>2000</v>
      </c>
      <c r="G385" s="11">
        <v>20000</v>
      </c>
    </row>
    <row r="386" ht="25" customHeight="1">
      <c r="A386" s="16" t="s">
        <v>610</v>
      </c>
      <c r="B386" s="16"/>
      <c r="C386" s="16"/>
      <c r="D386" s="16"/>
      <c r="E386" s="13">
        <f>SUBTOTAL(9,E385:E385)</f>
      </c>
      <c r="F386" s="13" t="s">
        <v>416</v>
      </c>
      <c r="G386" s="13">
        <f>SUBTOTAL(9,G385:G385)</f>
      </c>
    </row>
    <row r="387" ht="25" customHeight="1">
      <c r="A387" s="16" t="s">
        <v>611</v>
      </c>
      <c r="B387" s="16"/>
      <c r="C387" s="16"/>
      <c r="D387" s="16"/>
      <c r="E387" s="16"/>
      <c r="F387" s="16"/>
      <c r="G387" s="13">
        <f>SUBTOTAL(9,G385:G386)</f>
      </c>
    </row>
    <row r="388" ht="25" customHeight="1">
</row>
    <row r="389" ht="20" customHeight="1">
      <c r="A389" s="14" t="s">
        <v>495</v>
      </c>
      <c r="B389" s="14"/>
      <c r="C389" s="15" t="s">
        <v>325</v>
      </c>
      <c r="D389" s="15"/>
      <c r="E389" s="15"/>
      <c r="F389" s="15"/>
      <c r="G389" s="15"/>
    </row>
    <row r="390" ht="20" customHeight="1">
      <c r="A390" s="14" t="s">
        <v>496</v>
      </c>
      <c r="B390" s="14"/>
      <c r="C390" s="15" t="s">
        <v>497</v>
      </c>
      <c r="D390" s="15"/>
      <c r="E390" s="15"/>
      <c r="F390" s="15"/>
      <c r="G390" s="15"/>
    </row>
    <row r="391" ht="25" customHeight="1">
      <c r="A391" s="14" t="s">
        <v>498</v>
      </c>
      <c r="B391" s="14"/>
      <c r="C391" s="15" t="s">
        <v>475</v>
      </c>
      <c r="D391" s="15"/>
      <c r="E391" s="15"/>
      <c r="F391" s="15"/>
      <c r="G391" s="15"/>
    </row>
    <row r="392" ht="15" customHeight="1">
</row>
    <row r="393" ht="25" customHeight="1">
      <c r="A393" s="3" t="s">
        <v>617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400</v>
      </c>
      <c r="B395" s="7" t="s">
        <v>572</v>
      </c>
      <c r="C395" s="7"/>
      <c r="D395" s="7" t="s">
        <v>605</v>
      </c>
      <c r="E395" s="7" t="s">
        <v>606</v>
      </c>
      <c r="F395" s="7" t="s">
        <v>607</v>
      </c>
      <c r="G395" s="7" t="s">
        <v>608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558</v>
      </c>
      <c r="B397" s="8" t="s">
        <v>618</v>
      </c>
      <c r="C397" s="8"/>
      <c r="D397" s="7" t="s">
        <v>60</v>
      </c>
      <c r="E397" s="11">
        <v>1</v>
      </c>
      <c r="F397" s="11">
        <v>350000</v>
      </c>
      <c r="G397" s="11">
        <v>350000</v>
      </c>
    </row>
    <row r="398" ht="40" customHeight="1">
      <c r="A398" s="7" t="s">
        <v>558</v>
      </c>
      <c r="B398" s="8" t="s">
        <v>619</v>
      </c>
      <c r="C398" s="8"/>
      <c r="D398" s="7" t="s">
        <v>60</v>
      </c>
      <c r="E398" s="11">
        <v>2</v>
      </c>
      <c r="F398" s="11">
        <v>275811.91</v>
      </c>
      <c r="G398" s="11">
        <v>551623.82</v>
      </c>
    </row>
    <row r="399" ht="40" customHeight="1">
      <c r="A399" s="7" t="s">
        <v>558</v>
      </c>
      <c r="B399" s="8" t="s">
        <v>620</v>
      </c>
      <c r="C399" s="8"/>
      <c r="D399" s="7" t="s">
        <v>60</v>
      </c>
      <c r="E399" s="11">
        <v>2</v>
      </c>
      <c r="F399" s="11">
        <v>60000</v>
      </c>
      <c r="G399" s="11">
        <v>120000</v>
      </c>
    </row>
    <row r="400" ht="40" customHeight="1">
      <c r="A400" s="7" t="s">
        <v>558</v>
      </c>
      <c r="B400" s="8" t="s">
        <v>621</v>
      </c>
      <c r="C400" s="8"/>
      <c r="D400" s="7" t="s">
        <v>60</v>
      </c>
      <c r="E400" s="11">
        <v>5</v>
      </c>
      <c r="F400" s="11">
        <v>45214.835333</v>
      </c>
      <c r="G400" s="11">
        <v>226074.18</v>
      </c>
    </row>
    <row r="401" ht="40" customHeight="1">
      <c r="A401" s="7" t="s">
        <v>558</v>
      </c>
      <c r="B401" s="8" t="s">
        <v>622</v>
      </c>
      <c r="C401" s="8"/>
      <c r="D401" s="7" t="s">
        <v>60</v>
      </c>
      <c r="E401" s="11">
        <v>5</v>
      </c>
      <c r="F401" s="11">
        <v>7400</v>
      </c>
      <c r="G401" s="11">
        <v>37000</v>
      </c>
    </row>
    <row r="402" ht="25" customHeight="1">
      <c r="A402" s="16" t="s">
        <v>610</v>
      </c>
      <c r="B402" s="16"/>
      <c r="C402" s="16"/>
      <c r="D402" s="16"/>
      <c r="E402" s="13">
        <f>SUBTOTAL(9,E397:E401)</f>
      </c>
      <c r="F402" s="13" t="s">
        <v>416</v>
      </c>
      <c r="G402" s="13">
        <f>SUBTOTAL(9,G397:G401)</f>
      </c>
    </row>
    <row r="403" ht="25" customHeight="1">
      <c r="A403" s="16" t="s">
        <v>611</v>
      </c>
      <c r="B403" s="16"/>
      <c r="C403" s="16"/>
      <c r="D403" s="16"/>
      <c r="E403" s="16"/>
      <c r="F403" s="16"/>
      <c r="G403" s="13">
        <f>SUBTOTAL(9,G397:G402)</f>
      </c>
    </row>
    <row r="404" ht="25" customHeight="1">
</row>
    <row r="405" ht="20" customHeight="1">
      <c r="A405" s="14" t="s">
        <v>495</v>
      </c>
      <c r="B405" s="14"/>
      <c r="C405" s="15" t="s">
        <v>325</v>
      </c>
      <c r="D405" s="15"/>
      <c r="E405" s="15"/>
      <c r="F405" s="15"/>
      <c r="G405" s="15"/>
    </row>
    <row r="406" ht="20" customHeight="1">
      <c r="A406" s="14" t="s">
        <v>496</v>
      </c>
      <c r="B406" s="14"/>
      <c r="C406" s="15" t="s">
        <v>497</v>
      </c>
      <c r="D406" s="15"/>
      <c r="E406" s="15"/>
      <c r="F406" s="15"/>
      <c r="G406" s="15"/>
    </row>
    <row r="407" ht="25" customHeight="1">
      <c r="A407" s="14" t="s">
        <v>498</v>
      </c>
      <c r="B407" s="14"/>
      <c r="C407" s="15" t="s">
        <v>475</v>
      </c>
      <c r="D407" s="15"/>
      <c r="E407" s="15"/>
      <c r="F407" s="15"/>
      <c r="G407" s="15"/>
    </row>
    <row r="408" ht="15" customHeight="1">
</row>
    <row r="409" ht="25" customHeight="1">
      <c r="A409" s="3" t="s">
        <v>604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7" t="s">
        <v>400</v>
      </c>
      <c r="B411" s="7" t="s">
        <v>572</v>
      </c>
      <c r="C411" s="7"/>
      <c r="D411" s="7" t="s">
        <v>605</v>
      </c>
      <c r="E411" s="7" t="s">
        <v>606</v>
      </c>
      <c r="F411" s="7" t="s">
        <v>607</v>
      </c>
      <c r="G411" s="7" t="s">
        <v>608</v>
      </c>
    </row>
    <row r="412" ht="15" customHeight="1">
      <c r="A412" s="7">
        <v>1</v>
      </c>
      <c r="B412" s="7">
        <v>2</v>
      </c>
      <c r="C412" s="7"/>
      <c r="D412" s="7">
        <v>3</v>
      </c>
      <c r="E412" s="7">
        <v>4</v>
      </c>
      <c r="F412" s="7">
        <v>5</v>
      </c>
      <c r="G412" s="7">
        <v>6</v>
      </c>
    </row>
    <row r="413" ht="60" customHeight="1">
      <c r="A413" s="7" t="s">
        <v>511</v>
      </c>
      <c r="B413" s="8" t="s">
        <v>623</v>
      </c>
      <c r="C413" s="8"/>
      <c r="D413" s="7" t="s">
        <v>60</v>
      </c>
      <c r="E413" s="11">
        <v>4</v>
      </c>
      <c r="F413" s="11">
        <v>27414.6424</v>
      </c>
      <c r="G413" s="11">
        <v>109658.57</v>
      </c>
    </row>
    <row r="414" ht="60" customHeight="1">
      <c r="A414" s="7" t="s">
        <v>511</v>
      </c>
      <c r="B414" s="8" t="s">
        <v>627</v>
      </c>
      <c r="C414" s="8"/>
      <c r="D414" s="7" t="s">
        <v>60</v>
      </c>
      <c r="E414" s="11">
        <v>150</v>
      </c>
      <c r="F414" s="11">
        <v>22877.347133</v>
      </c>
      <c r="G414" s="11">
        <v>3431602.07</v>
      </c>
    </row>
    <row r="415" ht="60" customHeight="1">
      <c r="A415" s="7" t="s">
        <v>511</v>
      </c>
      <c r="B415" s="8" t="s">
        <v>628</v>
      </c>
      <c r="C415" s="8"/>
      <c r="D415" s="7" t="s">
        <v>60</v>
      </c>
      <c r="E415" s="11">
        <v>1</v>
      </c>
      <c r="F415" s="11">
        <v>36000</v>
      </c>
      <c r="G415" s="11">
        <v>36000</v>
      </c>
    </row>
    <row r="416" ht="60" customHeight="1">
      <c r="A416" s="7" t="s">
        <v>511</v>
      </c>
      <c r="B416" s="8" t="s">
        <v>624</v>
      </c>
      <c r="C416" s="8"/>
      <c r="D416" s="7" t="s">
        <v>60</v>
      </c>
      <c r="E416" s="11">
        <v>3</v>
      </c>
      <c r="F416" s="11">
        <v>7500</v>
      </c>
      <c r="G416" s="11">
        <v>22500</v>
      </c>
    </row>
    <row r="417" ht="25" customHeight="1">
      <c r="A417" s="16" t="s">
        <v>610</v>
      </c>
      <c r="B417" s="16"/>
      <c r="C417" s="16"/>
      <c r="D417" s="16"/>
      <c r="E417" s="13">
        <f>SUBTOTAL(9,E413:E416)</f>
      </c>
      <c r="F417" s="13" t="s">
        <v>416</v>
      </c>
      <c r="G417" s="13">
        <f>SUBTOTAL(9,G413:G416)</f>
      </c>
    </row>
    <row r="418" ht="25" customHeight="1">
      <c r="A418" s="16" t="s">
        <v>611</v>
      </c>
      <c r="B418" s="16"/>
      <c r="C418" s="16"/>
      <c r="D418" s="16"/>
      <c r="E418" s="16"/>
      <c r="F418" s="16"/>
      <c r="G418" s="13">
        <f>SUBTOTAL(9,G413:G417)</f>
      </c>
    </row>
    <row r="419" ht="25" customHeight="1">
</row>
    <row r="420" ht="20" customHeight="1">
      <c r="A420" s="14" t="s">
        <v>495</v>
      </c>
      <c r="B420" s="14"/>
      <c r="C420" s="15" t="s">
        <v>325</v>
      </c>
      <c r="D420" s="15"/>
      <c r="E420" s="15"/>
      <c r="F420" s="15"/>
      <c r="G420" s="15"/>
    </row>
    <row r="421" ht="20" customHeight="1">
      <c r="A421" s="14" t="s">
        <v>496</v>
      </c>
      <c r="B421" s="14"/>
      <c r="C421" s="15" t="s">
        <v>497</v>
      </c>
      <c r="D421" s="15"/>
      <c r="E421" s="15"/>
      <c r="F421" s="15"/>
      <c r="G421" s="15"/>
    </row>
    <row r="422" ht="25" customHeight="1">
      <c r="A422" s="14" t="s">
        <v>498</v>
      </c>
      <c r="B422" s="14"/>
      <c r="C422" s="15" t="s">
        <v>475</v>
      </c>
      <c r="D422" s="15"/>
      <c r="E422" s="15"/>
      <c r="F422" s="15"/>
      <c r="G422" s="15"/>
    </row>
    <row r="423" ht="15" customHeight="1">
</row>
    <row r="424" ht="25" customHeight="1">
      <c r="A424" s="3" t="s">
        <v>629</v>
      </c>
      <c r="B424" s="3"/>
      <c r="C424" s="3"/>
      <c r="D424" s="3"/>
      <c r="E424" s="3"/>
      <c r="F424" s="3"/>
      <c r="G424" s="3"/>
    </row>
    <row r="425" ht="15" customHeight="1">
</row>
    <row r="426" ht="50" customHeight="1">
      <c r="A426" s="7" t="s">
        <v>400</v>
      </c>
      <c r="B426" s="7" t="s">
        <v>572</v>
      </c>
      <c r="C426" s="7"/>
      <c r="D426" s="7" t="s">
        <v>605</v>
      </c>
      <c r="E426" s="7" t="s">
        <v>606</v>
      </c>
      <c r="F426" s="7" t="s">
        <v>607</v>
      </c>
      <c r="G426" s="7" t="s">
        <v>608</v>
      </c>
    </row>
    <row r="427" ht="15" customHeight="1">
      <c r="A427" s="7">
        <v>1</v>
      </c>
      <c r="B427" s="7">
        <v>2</v>
      </c>
      <c r="C427" s="7"/>
      <c r="D427" s="7">
        <v>3</v>
      </c>
      <c r="E427" s="7">
        <v>4</v>
      </c>
      <c r="F427" s="7">
        <v>5</v>
      </c>
      <c r="G427" s="7">
        <v>6</v>
      </c>
    </row>
    <row r="428" ht="20" customHeight="1">
      <c r="A428" s="7" t="s">
        <v>527</v>
      </c>
      <c r="B428" s="8" t="s">
        <v>630</v>
      </c>
      <c r="C428" s="8"/>
      <c r="D428" s="7" t="s">
        <v>60</v>
      </c>
      <c r="E428" s="11">
        <v>2</v>
      </c>
      <c r="F428" s="11">
        <v>14000</v>
      </c>
      <c r="G428" s="11">
        <v>28000</v>
      </c>
    </row>
    <row r="429" ht="25" customHeight="1">
      <c r="A429" s="16" t="s">
        <v>610</v>
      </c>
      <c r="B429" s="16"/>
      <c r="C429" s="16"/>
      <c r="D429" s="16"/>
      <c r="E429" s="13">
        <f>SUBTOTAL(9,E428:E428)</f>
      </c>
      <c r="F429" s="13" t="s">
        <v>416</v>
      </c>
      <c r="G429" s="13">
        <f>SUBTOTAL(9,G428:G428)</f>
      </c>
    </row>
    <row r="430" ht="25" customHeight="1">
      <c r="A430" s="16" t="s">
        <v>611</v>
      </c>
      <c r="B430" s="16"/>
      <c r="C430" s="16"/>
      <c r="D430" s="16"/>
      <c r="E430" s="16"/>
      <c r="F430" s="16"/>
      <c r="G430" s="13">
        <f>SUBTOTAL(9,G428:G429)</f>
      </c>
    </row>
    <row r="431" ht="25" customHeight="1">
</row>
    <row r="432" ht="20" customHeight="1">
      <c r="A432" s="14" t="s">
        <v>495</v>
      </c>
      <c r="B432" s="14"/>
      <c r="C432" s="15" t="s">
        <v>325</v>
      </c>
      <c r="D432" s="15"/>
      <c r="E432" s="15"/>
      <c r="F432" s="15"/>
      <c r="G432" s="15"/>
    </row>
    <row r="433" ht="20" customHeight="1">
      <c r="A433" s="14" t="s">
        <v>496</v>
      </c>
      <c r="B433" s="14"/>
      <c r="C433" s="15" t="s">
        <v>497</v>
      </c>
      <c r="D433" s="15"/>
      <c r="E433" s="15"/>
      <c r="F433" s="15"/>
      <c r="G433" s="15"/>
    </row>
    <row r="434" ht="25" customHeight="1">
      <c r="A434" s="14" t="s">
        <v>498</v>
      </c>
      <c r="B434" s="14"/>
      <c r="C434" s="15" t="s">
        <v>475</v>
      </c>
      <c r="D434" s="15"/>
      <c r="E434" s="15"/>
      <c r="F434" s="15"/>
      <c r="G434" s="15"/>
    </row>
    <row r="435" ht="15" customHeight="1">
</row>
    <row r="436" ht="25" customHeight="1">
      <c r="A436" s="3" t="s">
        <v>631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7" t="s">
        <v>400</v>
      </c>
      <c r="B438" s="7" t="s">
        <v>572</v>
      </c>
      <c r="C438" s="7"/>
      <c r="D438" s="7" t="s">
        <v>605</v>
      </c>
      <c r="E438" s="7" t="s">
        <v>606</v>
      </c>
      <c r="F438" s="7" t="s">
        <v>607</v>
      </c>
      <c r="G438" s="7" t="s">
        <v>608</v>
      </c>
    </row>
    <row r="439" ht="15" customHeight="1">
      <c r="A439" s="7">
        <v>1</v>
      </c>
      <c r="B439" s="7">
        <v>2</v>
      </c>
      <c r="C439" s="7"/>
      <c r="D439" s="7">
        <v>3</v>
      </c>
      <c r="E439" s="7">
        <v>4</v>
      </c>
      <c r="F439" s="7">
        <v>5</v>
      </c>
      <c r="G439" s="7">
        <v>6</v>
      </c>
    </row>
    <row r="440" ht="40" customHeight="1">
      <c r="A440" s="7" t="s">
        <v>531</v>
      </c>
      <c r="B440" s="8" t="s">
        <v>632</v>
      </c>
      <c r="C440" s="8"/>
      <c r="D440" s="7" t="s">
        <v>60</v>
      </c>
      <c r="E440" s="11">
        <v>2</v>
      </c>
      <c r="F440" s="11">
        <v>50000</v>
      </c>
      <c r="G440" s="11">
        <v>100000</v>
      </c>
    </row>
    <row r="441" ht="40" customHeight="1">
      <c r="A441" s="7" t="s">
        <v>531</v>
      </c>
      <c r="B441" s="8" t="s">
        <v>633</v>
      </c>
      <c r="C441" s="8"/>
      <c r="D441" s="7" t="s">
        <v>60</v>
      </c>
      <c r="E441" s="11">
        <v>5</v>
      </c>
      <c r="F441" s="11">
        <v>20708.168</v>
      </c>
      <c r="G441" s="11">
        <v>103540.84</v>
      </c>
    </row>
    <row r="442" ht="40" customHeight="1">
      <c r="A442" s="7" t="s">
        <v>531</v>
      </c>
      <c r="B442" s="8" t="s">
        <v>634</v>
      </c>
      <c r="C442" s="8"/>
      <c r="D442" s="7" t="s">
        <v>60</v>
      </c>
      <c r="E442" s="11">
        <v>3</v>
      </c>
      <c r="F442" s="11">
        <v>62000</v>
      </c>
      <c r="G442" s="11">
        <v>186000</v>
      </c>
    </row>
    <row r="443" ht="40" customHeight="1">
      <c r="A443" s="7" t="s">
        <v>531</v>
      </c>
      <c r="B443" s="8" t="s">
        <v>635</v>
      </c>
      <c r="C443" s="8"/>
      <c r="D443" s="7" t="s">
        <v>60</v>
      </c>
      <c r="E443" s="11">
        <v>2</v>
      </c>
      <c r="F443" s="11">
        <v>55229.58</v>
      </c>
      <c r="G443" s="11">
        <v>110459.16</v>
      </c>
    </row>
    <row r="444" ht="25" customHeight="1">
      <c r="A444" s="16" t="s">
        <v>610</v>
      </c>
      <c r="B444" s="16"/>
      <c r="C444" s="16"/>
      <c r="D444" s="16"/>
      <c r="E444" s="13">
        <f>SUBTOTAL(9,E440:E443)</f>
      </c>
      <c r="F444" s="13" t="s">
        <v>416</v>
      </c>
      <c r="G444" s="13">
        <f>SUBTOTAL(9,G440:G443)</f>
      </c>
    </row>
    <row r="445" ht="25" customHeight="1">
      <c r="A445" s="16" t="s">
        <v>611</v>
      </c>
      <c r="B445" s="16"/>
      <c r="C445" s="16"/>
      <c r="D445" s="16"/>
      <c r="E445" s="16"/>
      <c r="F445" s="16"/>
      <c r="G445" s="13">
        <f>SUBTOTAL(9,G440:G444)</f>
      </c>
    </row>
    <row r="446" ht="25" customHeight="1">
</row>
    <row r="447" ht="20" customHeight="1">
      <c r="A447" s="14" t="s">
        <v>495</v>
      </c>
      <c r="B447" s="14"/>
      <c r="C447" s="15" t="s">
        <v>325</v>
      </c>
      <c r="D447" s="15"/>
      <c r="E447" s="15"/>
      <c r="F447" s="15"/>
      <c r="G447" s="15"/>
    </row>
    <row r="448" ht="20" customHeight="1">
      <c r="A448" s="14" t="s">
        <v>496</v>
      </c>
      <c r="B448" s="14"/>
      <c r="C448" s="15" t="s">
        <v>497</v>
      </c>
      <c r="D448" s="15"/>
      <c r="E448" s="15"/>
      <c r="F448" s="15"/>
      <c r="G448" s="15"/>
    </row>
    <row r="449" ht="25" customHeight="1">
      <c r="A449" s="14" t="s">
        <v>498</v>
      </c>
      <c r="B449" s="14"/>
      <c r="C449" s="15" t="s">
        <v>475</v>
      </c>
      <c r="D449" s="15"/>
      <c r="E449" s="15"/>
      <c r="F449" s="15"/>
      <c r="G449" s="15"/>
    </row>
    <row r="450" ht="15" customHeight="1">
</row>
    <row r="451" ht="25" customHeight="1">
      <c r="A451" s="3" t="s">
        <v>636</v>
      </c>
      <c r="B451" s="3"/>
      <c r="C451" s="3"/>
      <c r="D451" s="3"/>
      <c r="E451" s="3"/>
      <c r="F451" s="3"/>
      <c r="G451" s="3"/>
    </row>
    <row r="452" ht="15" customHeight="1">
</row>
    <row r="453" ht="50" customHeight="1">
      <c r="A453" s="7" t="s">
        <v>400</v>
      </c>
      <c r="B453" s="7" t="s">
        <v>572</v>
      </c>
      <c r="C453" s="7"/>
      <c r="D453" s="7" t="s">
        <v>605</v>
      </c>
      <c r="E453" s="7" t="s">
        <v>606</v>
      </c>
      <c r="F453" s="7" t="s">
        <v>607</v>
      </c>
      <c r="G453" s="7" t="s">
        <v>608</v>
      </c>
    </row>
    <row r="454" ht="15" customHeight="1">
      <c r="A454" s="7">
        <v>1</v>
      </c>
      <c r="B454" s="7">
        <v>2</v>
      </c>
      <c r="C454" s="7"/>
      <c r="D454" s="7">
        <v>3</v>
      </c>
      <c r="E454" s="7">
        <v>4</v>
      </c>
      <c r="F454" s="7">
        <v>5</v>
      </c>
      <c r="G454" s="7">
        <v>6</v>
      </c>
    </row>
    <row r="455" ht="20" customHeight="1">
      <c r="A455" s="7" t="s">
        <v>408</v>
      </c>
      <c r="B455" s="8" t="s">
        <v>637</v>
      </c>
      <c r="C455" s="8"/>
      <c r="D455" s="7" t="s">
        <v>60</v>
      </c>
      <c r="E455" s="11">
        <v>7017.54385964</v>
      </c>
      <c r="F455" s="11">
        <v>57</v>
      </c>
      <c r="G455" s="11">
        <v>400000</v>
      </c>
    </row>
    <row r="456" ht="25" customHeight="1">
      <c r="A456" s="16" t="s">
        <v>610</v>
      </c>
      <c r="B456" s="16"/>
      <c r="C456" s="16"/>
      <c r="D456" s="16"/>
      <c r="E456" s="13">
        <f>SUBTOTAL(9,E455:E455)</f>
      </c>
      <c r="F456" s="13" t="s">
        <v>416</v>
      </c>
      <c r="G456" s="13">
        <f>SUBTOTAL(9,G455:G455)</f>
      </c>
    </row>
    <row r="457" ht="25" customHeight="1">
      <c r="A457" s="16" t="s">
        <v>611</v>
      </c>
      <c r="B457" s="16"/>
      <c r="C457" s="16"/>
      <c r="D457" s="16"/>
      <c r="E457" s="16"/>
      <c r="F457" s="16"/>
      <c r="G457" s="13">
        <f>SUBTOTAL(9,G455:G456)</f>
      </c>
    </row>
    <row r="458" ht="25" customHeight="1">
</row>
    <row r="459" ht="20" customHeight="1">
      <c r="A459" s="14" t="s">
        <v>495</v>
      </c>
      <c r="B459" s="14"/>
      <c r="C459" s="15" t="s">
        <v>325</v>
      </c>
      <c r="D459" s="15"/>
      <c r="E459" s="15"/>
      <c r="F459" s="15"/>
      <c r="G459" s="15"/>
    </row>
    <row r="460" ht="20" customHeight="1">
      <c r="A460" s="14" t="s">
        <v>496</v>
      </c>
      <c r="B460" s="14"/>
      <c r="C460" s="15" t="s">
        <v>497</v>
      </c>
      <c r="D460" s="15"/>
      <c r="E460" s="15"/>
      <c r="F460" s="15"/>
      <c r="G460" s="15"/>
    </row>
    <row r="461" ht="25" customHeight="1">
      <c r="A461" s="14" t="s">
        <v>498</v>
      </c>
      <c r="B461" s="14"/>
      <c r="C461" s="15" t="s">
        <v>475</v>
      </c>
      <c r="D461" s="15"/>
      <c r="E461" s="15"/>
      <c r="F461" s="15"/>
      <c r="G461" s="15"/>
    </row>
    <row r="462" ht="15" customHeight="1">
</row>
    <row r="463" ht="25" customHeight="1">
      <c r="A463" s="3" t="s">
        <v>638</v>
      </c>
      <c r="B463" s="3"/>
      <c r="C463" s="3"/>
      <c r="D463" s="3"/>
      <c r="E463" s="3"/>
      <c r="F463" s="3"/>
      <c r="G463" s="3"/>
    </row>
    <row r="464" ht="15" customHeight="1">
</row>
    <row r="465" ht="50" customHeight="1">
      <c r="A465" s="7" t="s">
        <v>400</v>
      </c>
      <c r="B465" s="7" t="s">
        <v>572</v>
      </c>
      <c r="C465" s="7"/>
      <c r="D465" s="7" t="s">
        <v>605</v>
      </c>
      <c r="E465" s="7" t="s">
        <v>606</v>
      </c>
      <c r="F465" s="7" t="s">
        <v>607</v>
      </c>
      <c r="G465" s="7" t="s">
        <v>608</v>
      </c>
    </row>
    <row r="466" ht="15" customHeight="1">
      <c r="A466" s="7">
        <v>1</v>
      </c>
      <c r="B466" s="7">
        <v>2</v>
      </c>
      <c r="C466" s="7"/>
      <c r="D466" s="7">
        <v>3</v>
      </c>
      <c r="E466" s="7">
        <v>4</v>
      </c>
      <c r="F466" s="7">
        <v>5</v>
      </c>
      <c r="G466" s="7">
        <v>6</v>
      </c>
    </row>
    <row r="467" ht="40" customHeight="1">
      <c r="A467" s="7" t="s">
        <v>406</v>
      </c>
      <c r="B467" s="8" t="s">
        <v>639</v>
      </c>
      <c r="C467" s="8"/>
      <c r="D467" s="7" t="s">
        <v>60</v>
      </c>
      <c r="E467" s="11">
        <v>10</v>
      </c>
      <c r="F467" s="11">
        <v>2200</v>
      </c>
      <c r="G467" s="11">
        <v>22000</v>
      </c>
    </row>
    <row r="468" ht="25" customHeight="1">
      <c r="A468" s="16" t="s">
        <v>610</v>
      </c>
      <c r="B468" s="16"/>
      <c r="C468" s="16"/>
      <c r="D468" s="16"/>
      <c r="E468" s="13">
        <f>SUBTOTAL(9,E467:E467)</f>
      </c>
      <c r="F468" s="13" t="s">
        <v>416</v>
      </c>
      <c r="G468" s="13">
        <f>SUBTOTAL(9,G467:G467)</f>
      </c>
    </row>
    <row r="469" ht="25" customHeight="1">
      <c r="A469" s="16" t="s">
        <v>611</v>
      </c>
      <c r="B469" s="16"/>
      <c r="C469" s="16"/>
      <c r="D469" s="16"/>
      <c r="E469" s="16"/>
      <c r="F469" s="16"/>
      <c r="G469" s="13">
        <f>SUBTOTAL(9,G467:G468)</f>
      </c>
    </row>
    <row r="470" ht="25" customHeight="1">
</row>
    <row r="471" ht="20" customHeight="1">
      <c r="A471" s="14" t="s">
        <v>495</v>
      </c>
      <c r="B471" s="14"/>
      <c r="C471" s="15" t="s">
        <v>325</v>
      </c>
      <c r="D471" s="15"/>
      <c r="E471" s="15"/>
      <c r="F471" s="15"/>
      <c r="G471" s="15"/>
    </row>
    <row r="472" ht="20" customHeight="1">
      <c r="A472" s="14" t="s">
        <v>496</v>
      </c>
      <c r="B472" s="14"/>
      <c r="C472" s="15" t="s">
        <v>497</v>
      </c>
      <c r="D472" s="15"/>
      <c r="E472" s="15"/>
      <c r="F472" s="15"/>
      <c r="G472" s="15"/>
    </row>
    <row r="473" ht="25" customHeight="1">
      <c r="A473" s="14" t="s">
        <v>498</v>
      </c>
      <c r="B473" s="14"/>
      <c r="C473" s="15" t="s">
        <v>475</v>
      </c>
      <c r="D473" s="15"/>
      <c r="E473" s="15"/>
      <c r="F473" s="15"/>
      <c r="G473" s="15"/>
    </row>
    <row r="474" ht="15" customHeight="1">
</row>
    <row r="475" ht="25" customHeight="1">
      <c r="A475" s="3" t="s">
        <v>640</v>
      </c>
      <c r="B475" s="3"/>
      <c r="C475" s="3"/>
      <c r="D475" s="3"/>
      <c r="E475" s="3"/>
      <c r="F475" s="3"/>
      <c r="G475" s="3"/>
    </row>
    <row r="476" ht="15" customHeight="1">
</row>
    <row r="477" ht="50" customHeight="1">
      <c r="A477" s="7" t="s">
        <v>400</v>
      </c>
      <c r="B477" s="7" t="s">
        <v>572</v>
      </c>
      <c r="C477" s="7"/>
      <c r="D477" s="7" t="s">
        <v>605</v>
      </c>
      <c r="E477" s="7" t="s">
        <v>606</v>
      </c>
      <c r="F477" s="7" t="s">
        <v>607</v>
      </c>
      <c r="G477" s="7" t="s">
        <v>608</v>
      </c>
    </row>
    <row r="478" ht="15" customHeight="1">
      <c r="A478" s="7">
        <v>1</v>
      </c>
      <c r="B478" s="7">
        <v>2</v>
      </c>
      <c r="C478" s="7"/>
      <c r="D478" s="7">
        <v>3</v>
      </c>
      <c r="E478" s="7">
        <v>4</v>
      </c>
      <c r="F478" s="7">
        <v>5</v>
      </c>
      <c r="G478" s="7">
        <v>6</v>
      </c>
    </row>
    <row r="479" ht="40" customHeight="1">
      <c r="A479" s="7" t="s">
        <v>510</v>
      </c>
      <c r="B479" s="8" t="s">
        <v>641</v>
      </c>
      <c r="C479" s="8"/>
      <c r="D479" s="7" t="s">
        <v>60</v>
      </c>
      <c r="E479" s="11">
        <v>10</v>
      </c>
      <c r="F479" s="11">
        <v>6000</v>
      </c>
      <c r="G479" s="11">
        <v>60000</v>
      </c>
    </row>
    <row r="480" ht="25" customHeight="1">
      <c r="A480" s="16" t="s">
        <v>610</v>
      </c>
      <c r="B480" s="16"/>
      <c r="C480" s="16"/>
      <c r="D480" s="16"/>
      <c r="E480" s="13">
        <f>SUBTOTAL(9,E479:E479)</f>
      </c>
      <c r="F480" s="13" t="s">
        <v>416</v>
      </c>
      <c r="G480" s="13">
        <f>SUBTOTAL(9,G479:G479)</f>
      </c>
    </row>
    <row r="481" ht="25" customHeight="1">
      <c r="A481" s="16" t="s">
        <v>611</v>
      </c>
      <c r="B481" s="16"/>
      <c r="C481" s="16"/>
      <c r="D481" s="16"/>
      <c r="E481" s="16"/>
      <c r="F481" s="16"/>
      <c r="G481" s="13">
        <f>SUBTOTAL(9,G479:G480)</f>
      </c>
    </row>
    <row r="482" ht="25" customHeight="1">
</row>
    <row r="483" ht="20" customHeight="1">
      <c r="A483" s="14" t="s">
        <v>495</v>
      </c>
      <c r="B483" s="14"/>
      <c r="C483" s="15" t="s">
        <v>325</v>
      </c>
      <c r="D483" s="15"/>
      <c r="E483" s="15"/>
      <c r="F483" s="15"/>
      <c r="G483" s="15"/>
    </row>
    <row r="484" ht="20" customHeight="1">
      <c r="A484" s="14" t="s">
        <v>496</v>
      </c>
      <c r="B484" s="14"/>
      <c r="C484" s="15" t="s">
        <v>497</v>
      </c>
      <c r="D484" s="15"/>
      <c r="E484" s="15"/>
      <c r="F484" s="15"/>
      <c r="G484" s="15"/>
    </row>
    <row r="485" ht="25" customHeight="1">
      <c r="A485" s="14" t="s">
        <v>498</v>
      </c>
      <c r="B485" s="14"/>
      <c r="C485" s="15" t="s">
        <v>475</v>
      </c>
      <c r="D485" s="15"/>
      <c r="E485" s="15"/>
      <c r="F485" s="15"/>
      <c r="G485" s="15"/>
    </row>
    <row r="486" ht="15" customHeight="1">
</row>
    <row r="487" ht="25" customHeight="1">
      <c r="A487" s="3" t="s">
        <v>642</v>
      </c>
      <c r="B487" s="3"/>
      <c r="C487" s="3"/>
      <c r="D487" s="3"/>
      <c r="E487" s="3"/>
      <c r="F487" s="3"/>
      <c r="G487" s="3"/>
    </row>
    <row r="488" ht="15" customHeight="1">
</row>
    <row r="489" ht="50" customHeight="1">
      <c r="A489" s="7" t="s">
        <v>400</v>
      </c>
      <c r="B489" s="7" t="s">
        <v>572</v>
      </c>
      <c r="C489" s="7"/>
      <c r="D489" s="7" t="s">
        <v>605</v>
      </c>
      <c r="E489" s="7" t="s">
        <v>606</v>
      </c>
      <c r="F489" s="7" t="s">
        <v>607</v>
      </c>
      <c r="G489" s="7" t="s">
        <v>608</v>
      </c>
    </row>
    <row r="490" ht="15" customHeight="1">
      <c r="A490" s="7">
        <v>1</v>
      </c>
      <c r="B490" s="7">
        <v>2</v>
      </c>
      <c r="C490" s="7"/>
      <c r="D490" s="7">
        <v>3</v>
      </c>
      <c r="E490" s="7">
        <v>4</v>
      </c>
      <c r="F490" s="7">
        <v>5</v>
      </c>
      <c r="G490" s="7">
        <v>6</v>
      </c>
    </row>
    <row r="491" ht="40" customHeight="1">
      <c r="A491" s="7" t="s">
        <v>411</v>
      </c>
      <c r="B491" s="8" t="s">
        <v>643</v>
      </c>
      <c r="C491" s="8"/>
      <c r="D491" s="7" t="s">
        <v>60</v>
      </c>
      <c r="E491" s="11">
        <v>246</v>
      </c>
      <c r="F491" s="11">
        <v>500</v>
      </c>
      <c r="G491" s="11">
        <v>123000</v>
      </c>
    </row>
    <row r="492" ht="40" customHeight="1">
      <c r="A492" s="7" t="s">
        <v>411</v>
      </c>
      <c r="B492" s="8" t="s">
        <v>644</v>
      </c>
      <c r="C492" s="8"/>
      <c r="D492" s="7" t="s">
        <v>60</v>
      </c>
      <c r="E492" s="11">
        <v>4</v>
      </c>
      <c r="F492" s="11">
        <v>2625</v>
      </c>
      <c r="G492" s="11">
        <v>10500</v>
      </c>
    </row>
    <row r="493" ht="40" customHeight="1">
      <c r="A493" s="7" t="s">
        <v>411</v>
      </c>
      <c r="B493" s="8" t="s">
        <v>645</v>
      </c>
      <c r="C493" s="8"/>
      <c r="D493" s="7" t="s">
        <v>60</v>
      </c>
      <c r="E493" s="11">
        <v>1</v>
      </c>
      <c r="F493" s="11">
        <v>20500</v>
      </c>
      <c r="G493" s="11">
        <v>20500</v>
      </c>
    </row>
    <row r="494" ht="40" customHeight="1">
      <c r="A494" s="7" t="s">
        <v>411</v>
      </c>
      <c r="B494" s="8" t="s">
        <v>646</v>
      </c>
      <c r="C494" s="8"/>
      <c r="D494" s="7" t="s">
        <v>60</v>
      </c>
      <c r="E494" s="11">
        <v>10</v>
      </c>
      <c r="F494" s="11">
        <v>4200</v>
      </c>
      <c r="G494" s="11">
        <v>42000</v>
      </c>
    </row>
    <row r="495" ht="40" customHeight="1">
      <c r="A495" s="7" t="s">
        <v>411</v>
      </c>
      <c r="B495" s="8" t="s">
        <v>647</v>
      </c>
      <c r="C495" s="8"/>
      <c r="D495" s="7" t="s">
        <v>60</v>
      </c>
      <c r="E495" s="11">
        <v>200</v>
      </c>
      <c r="F495" s="11">
        <v>300</v>
      </c>
      <c r="G495" s="11">
        <v>60000</v>
      </c>
    </row>
    <row r="496" ht="40" customHeight="1">
      <c r="A496" s="7" t="s">
        <v>411</v>
      </c>
      <c r="B496" s="8" t="s">
        <v>648</v>
      </c>
      <c r="C496" s="8"/>
      <c r="D496" s="7" t="s">
        <v>60</v>
      </c>
      <c r="E496" s="11">
        <v>25</v>
      </c>
      <c r="F496" s="11">
        <v>640</v>
      </c>
      <c r="G496" s="11">
        <v>16000</v>
      </c>
    </row>
    <row r="497" ht="40" customHeight="1">
      <c r="A497" s="7" t="s">
        <v>411</v>
      </c>
      <c r="B497" s="8" t="s">
        <v>649</v>
      </c>
      <c r="C497" s="8"/>
      <c r="D497" s="7" t="s">
        <v>60</v>
      </c>
      <c r="E497" s="11">
        <v>4</v>
      </c>
      <c r="F497" s="11">
        <v>20000</v>
      </c>
      <c r="G497" s="11">
        <v>80000</v>
      </c>
    </row>
    <row r="498" ht="40" customHeight="1">
      <c r="A498" s="7" t="s">
        <v>411</v>
      </c>
      <c r="B498" s="8" t="s">
        <v>650</v>
      </c>
      <c r="C498" s="8"/>
      <c r="D498" s="7" t="s">
        <v>60</v>
      </c>
      <c r="E498" s="11">
        <v>4</v>
      </c>
      <c r="F498" s="11">
        <v>10000</v>
      </c>
      <c r="G498" s="11">
        <v>40000</v>
      </c>
    </row>
    <row r="499" ht="40" customHeight="1">
      <c r="A499" s="7" t="s">
        <v>411</v>
      </c>
      <c r="B499" s="8" t="s">
        <v>644</v>
      </c>
      <c r="C499" s="8"/>
      <c r="D499" s="7" t="s">
        <v>60</v>
      </c>
      <c r="E499" s="11">
        <v>4</v>
      </c>
      <c r="F499" s="11">
        <v>2000</v>
      </c>
      <c r="G499" s="11">
        <v>8000</v>
      </c>
    </row>
    <row r="500" ht="25" customHeight="1">
      <c r="A500" s="16" t="s">
        <v>610</v>
      </c>
      <c r="B500" s="16"/>
      <c r="C500" s="16"/>
      <c r="D500" s="16"/>
      <c r="E500" s="13">
        <f>SUBTOTAL(9,E491:E499)</f>
      </c>
      <c r="F500" s="13" t="s">
        <v>416</v>
      </c>
      <c r="G500" s="13">
        <f>SUBTOTAL(9,G491:G499)</f>
      </c>
    </row>
    <row r="501" ht="25" customHeight="1">
      <c r="A501" s="16" t="s">
        <v>611</v>
      </c>
      <c r="B501" s="16"/>
      <c r="C501" s="16"/>
      <c r="D501" s="16"/>
      <c r="E501" s="16"/>
      <c r="F501" s="16"/>
      <c r="G501" s="13">
        <f>SUBTOTAL(9,G491:G500)</f>
      </c>
    </row>
    <row r="502" ht="25" customHeight="1">
</row>
    <row r="503" ht="20" customHeight="1">
      <c r="A503" s="14" t="s">
        <v>495</v>
      </c>
      <c r="B503" s="14"/>
      <c r="C503" s="15" t="s">
        <v>325</v>
      </c>
      <c r="D503" s="15"/>
      <c r="E503" s="15"/>
      <c r="F503" s="15"/>
      <c r="G503" s="15"/>
    </row>
    <row r="504" ht="20" customHeight="1">
      <c r="A504" s="14" t="s">
        <v>496</v>
      </c>
      <c r="B504" s="14"/>
      <c r="C504" s="15" t="s">
        <v>497</v>
      </c>
      <c r="D504" s="15"/>
      <c r="E504" s="15"/>
      <c r="F504" s="15"/>
      <c r="G504" s="15"/>
    </row>
    <row r="505" ht="25" customHeight="1">
      <c r="A505" s="14" t="s">
        <v>498</v>
      </c>
      <c r="B505" s="14"/>
      <c r="C505" s="15" t="s">
        <v>475</v>
      </c>
      <c r="D505" s="15"/>
      <c r="E505" s="15"/>
      <c r="F505" s="15"/>
      <c r="G505" s="15"/>
    </row>
    <row r="506" ht="15" customHeight="1">
</row>
    <row r="507" ht="25" customHeight="1">
      <c r="A507" s="3" t="s">
        <v>651</v>
      </c>
      <c r="B507" s="3"/>
      <c r="C507" s="3"/>
      <c r="D507" s="3"/>
      <c r="E507" s="3"/>
      <c r="F507" s="3"/>
      <c r="G507" s="3"/>
    </row>
    <row r="508" ht="15" customHeight="1">
</row>
    <row r="509" ht="50" customHeight="1">
      <c r="A509" s="7" t="s">
        <v>400</v>
      </c>
      <c r="B509" s="7" t="s">
        <v>572</v>
      </c>
      <c r="C509" s="7"/>
      <c r="D509" s="7" t="s">
        <v>605</v>
      </c>
      <c r="E509" s="7" t="s">
        <v>606</v>
      </c>
      <c r="F509" s="7" t="s">
        <v>607</v>
      </c>
      <c r="G509" s="7" t="s">
        <v>608</v>
      </c>
    </row>
    <row r="510" ht="15" customHeight="1">
      <c r="A510" s="7">
        <v>1</v>
      </c>
      <c r="B510" s="7">
        <v>2</v>
      </c>
      <c r="C510" s="7"/>
      <c r="D510" s="7">
        <v>3</v>
      </c>
      <c r="E510" s="7">
        <v>4</v>
      </c>
      <c r="F510" s="7">
        <v>5</v>
      </c>
      <c r="G510" s="7">
        <v>6</v>
      </c>
    </row>
    <row r="511" ht="40" customHeight="1">
      <c r="A511" s="7" t="s">
        <v>523</v>
      </c>
      <c r="B511" s="8" t="s">
        <v>652</v>
      </c>
      <c r="C511" s="8"/>
      <c r="D511" s="7" t="s">
        <v>60</v>
      </c>
      <c r="E511" s="11">
        <v>30</v>
      </c>
      <c r="F511" s="11">
        <v>5413.333333</v>
      </c>
      <c r="G511" s="11">
        <v>162400</v>
      </c>
    </row>
    <row r="512" ht="40" customHeight="1">
      <c r="A512" s="7" t="s">
        <v>523</v>
      </c>
      <c r="B512" s="8" t="s">
        <v>653</v>
      </c>
      <c r="C512" s="8"/>
      <c r="D512" s="7" t="s">
        <v>60</v>
      </c>
      <c r="E512" s="11">
        <v>5</v>
      </c>
      <c r="F512" s="11">
        <v>5500</v>
      </c>
      <c r="G512" s="11">
        <v>27500</v>
      </c>
    </row>
    <row r="513" ht="40" customHeight="1">
      <c r="A513" s="7" t="s">
        <v>523</v>
      </c>
      <c r="B513" s="8" t="s">
        <v>654</v>
      </c>
      <c r="C513" s="8"/>
      <c r="D513" s="7" t="s">
        <v>60</v>
      </c>
      <c r="E513" s="11">
        <v>10</v>
      </c>
      <c r="F513" s="11">
        <v>16010</v>
      </c>
      <c r="G513" s="11">
        <v>160100</v>
      </c>
    </row>
    <row r="514" ht="25" customHeight="1">
      <c r="A514" s="16" t="s">
        <v>610</v>
      </c>
      <c r="B514" s="16"/>
      <c r="C514" s="16"/>
      <c r="D514" s="16"/>
      <c r="E514" s="13">
        <f>SUBTOTAL(9,E511:E513)</f>
      </c>
      <c r="F514" s="13" t="s">
        <v>416</v>
      </c>
      <c r="G514" s="13">
        <f>SUBTOTAL(9,G511:G513)</f>
      </c>
    </row>
    <row r="515" ht="25" customHeight="1">
      <c r="A515" s="16" t="s">
        <v>611</v>
      </c>
      <c r="B515" s="16"/>
      <c r="C515" s="16"/>
      <c r="D515" s="16"/>
      <c r="E515" s="16"/>
      <c r="F515" s="16"/>
      <c r="G515" s="13">
        <f>SUBTOTAL(9,G511:G514)</f>
      </c>
    </row>
    <row r="516" ht="25" customHeight="1">
</row>
    <row r="517" ht="20" customHeight="1">
      <c r="A517" s="14" t="s">
        <v>495</v>
      </c>
      <c r="B517" s="14"/>
      <c r="C517" s="15" t="s">
        <v>325</v>
      </c>
      <c r="D517" s="15"/>
      <c r="E517" s="15"/>
      <c r="F517" s="15"/>
      <c r="G517" s="15"/>
    </row>
    <row r="518" ht="20" customHeight="1">
      <c r="A518" s="14" t="s">
        <v>496</v>
      </c>
      <c r="B518" s="14"/>
      <c r="C518" s="15" t="s">
        <v>555</v>
      </c>
      <c r="D518" s="15"/>
      <c r="E518" s="15"/>
      <c r="F518" s="15"/>
      <c r="G518" s="15"/>
    </row>
    <row r="519" ht="25" customHeight="1">
      <c r="A519" s="14" t="s">
        <v>498</v>
      </c>
      <c r="B519" s="14"/>
      <c r="C519" s="15" t="s">
        <v>475</v>
      </c>
      <c r="D519" s="15"/>
      <c r="E519" s="15"/>
      <c r="F519" s="15"/>
      <c r="G519" s="15"/>
    </row>
    <row r="520" ht="15" customHeight="1">
</row>
    <row r="521" ht="25" customHeight="1">
      <c r="A521" s="3" t="s">
        <v>612</v>
      </c>
      <c r="B521" s="3"/>
      <c r="C521" s="3"/>
      <c r="D521" s="3"/>
      <c r="E521" s="3"/>
      <c r="F521" s="3"/>
      <c r="G521" s="3"/>
    </row>
    <row r="522" ht="15" customHeight="1">
</row>
    <row r="523" ht="50" customHeight="1">
      <c r="A523" s="7" t="s">
        <v>400</v>
      </c>
      <c r="B523" s="7" t="s">
        <v>572</v>
      </c>
      <c r="C523" s="7"/>
      <c r="D523" s="7" t="s">
        <v>605</v>
      </c>
      <c r="E523" s="7" t="s">
        <v>606</v>
      </c>
      <c r="F523" s="7" t="s">
        <v>607</v>
      </c>
      <c r="G523" s="7" t="s">
        <v>608</v>
      </c>
    </row>
    <row r="524" ht="15" customHeight="1">
      <c r="A524" s="7">
        <v>1</v>
      </c>
      <c r="B524" s="7">
        <v>2</v>
      </c>
      <c r="C524" s="7"/>
      <c r="D524" s="7">
        <v>3</v>
      </c>
      <c r="E524" s="7">
        <v>4</v>
      </c>
      <c r="F524" s="7">
        <v>5</v>
      </c>
      <c r="G524" s="7">
        <v>6</v>
      </c>
    </row>
    <row r="525" ht="40" customHeight="1">
      <c r="A525" s="7" t="s">
        <v>407</v>
      </c>
      <c r="B525" s="8" t="s">
        <v>655</v>
      </c>
      <c r="C525" s="8"/>
      <c r="D525" s="7" t="s">
        <v>60</v>
      </c>
      <c r="E525" s="11">
        <v>12</v>
      </c>
      <c r="F525" s="11">
        <v>16621.06833</v>
      </c>
      <c r="G525" s="11">
        <v>199452.82</v>
      </c>
    </row>
    <row r="526" ht="40" customHeight="1">
      <c r="A526" s="7" t="s">
        <v>407</v>
      </c>
      <c r="B526" s="8" t="s">
        <v>656</v>
      </c>
      <c r="C526" s="8"/>
      <c r="D526" s="7" t="s">
        <v>60</v>
      </c>
      <c r="E526" s="11">
        <v>12</v>
      </c>
      <c r="F526" s="11">
        <v>2339.465833</v>
      </c>
      <c r="G526" s="11">
        <v>56147.18</v>
      </c>
    </row>
    <row r="527" ht="25" customHeight="1">
      <c r="A527" s="16" t="s">
        <v>610</v>
      </c>
      <c r="B527" s="16"/>
      <c r="C527" s="16"/>
      <c r="D527" s="16"/>
      <c r="E527" s="13">
        <f>SUBTOTAL(9,E525:E526)</f>
      </c>
      <c r="F527" s="13" t="s">
        <v>416</v>
      </c>
      <c r="G527" s="13">
        <f>SUBTOTAL(9,G525:G526)</f>
      </c>
    </row>
    <row r="528" ht="25" customHeight="1">
      <c r="A528" s="16" t="s">
        <v>611</v>
      </c>
      <c r="B528" s="16"/>
      <c r="C528" s="16"/>
      <c r="D528" s="16"/>
      <c r="E528" s="16"/>
      <c r="F528" s="16"/>
      <c r="G528" s="13">
        <f>SUBTOTAL(9,G525:G527)</f>
      </c>
    </row>
    <row r="529" ht="25" customHeight="1">
</row>
    <row r="530" ht="20" customHeight="1">
      <c r="A530" s="14" t="s">
        <v>495</v>
      </c>
      <c r="B530" s="14"/>
      <c r="C530" s="15" t="s">
        <v>325</v>
      </c>
      <c r="D530" s="15"/>
      <c r="E530" s="15"/>
      <c r="F530" s="15"/>
      <c r="G530" s="15"/>
    </row>
    <row r="531" ht="20" customHeight="1">
      <c r="A531" s="14" t="s">
        <v>496</v>
      </c>
      <c r="B531" s="14"/>
      <c r="C531" s="15" t="s">
        <v>555</v>
      </c>
      <c r="D531" s="15"/>
      <c r="E531" s="15"/>
      <c r="F531" s="15"/>
      <c r="G531" s="15"/>
    </row>
    <row r="532" ht="25" customHeight="1">
      <c r="A532" s="14" t="s">
        <v>498</v>
      </c>
      <c r="B532" s="14"/>
      <c r="C532" s="15" t="s">
        <v>475</v>
      </c>
      <c r="D532" s="15"/>
      <c r="E532" s="15"/>
      <c r="F532" s="15"/>
      <c r="G532" s="15"/>
    </row>
    <row r="533" ht="15" customHeight="1">
</row>
    <row r="534" ht="25" customHeight="1">
      <c r="A534" s="3" t="s">
        <v>615</v>
      </c>
      <c r="B534" s="3"/>
      <c r="C534" s="3"/>
      <c r="D534" s="3"/>
      <c r="E534" s="3"/>
      <c r="F534" s="3"/>
      <c r="G534" s="3"/>
    </row>
    <row r="535" ht="15" customHeight="1">
</row>
    <row r="536" ht="50" customHeight="1">
      <c r="A536" s="7" t="s">
        <v>400</v>
      </c>
      <c r="B536" s="7" t="s">
        <v>572</v>
      </c>
      <c r="C536" s="7"/>
      <c r="D536" s="7" t="s">
        <v>605</v>
      </c>
      <c r="E536" s="7" t="s">
        <v>606</v>
      </c>
      <c r="F536" s="7" t="s">
        <v>607</v>
      </c>
      <c r="G536" s="7" t="s">
        <v>608</v>
      </c>
    </row>
    <row r="537" ht="15" customHeight="1">
      <c r="A537" s="7">
        <v>1</v>
      </c>
      <c r="B537" s="7">
        <v>2</v>
      </c>
      <c r="C537" s="7"/>
      <c r="D537" s="7">
        <v>3</v>
      </c>
      <c r="E537" s="7">
        <v>4</v>
      </c>
      <c r="F537" s="7">
        <v>5</v>
      </c>
      <c r="G537" s="7">
        <v>6</v>
      </c>
    </row>
    <row r="538" ht="40" customHeight="1">
      <c r="A538" s="7" t="s">
        <v>525</v>
      </c>
      <c r="B538" s="8" t="s">
        <v>657</v>
      </c>
      <c r="C538" s="8"/>
      <c r="D538" s="7" t="s">
        <v>60</v>
      </c>
      <c r="E538" s="11">
        <v>12</v>
      </c>
      <c r="F538" s="11">
        <v>12083.3333</v>
      </c>
      <c r="G538" s="11">
        <v>145000</v>
      </c>
    </row>
    <row r="539" ht="25" customHeight="1">
      <c r="A539" s="16" t="s">
        <v>610</v>
      </c>
      <c r="B539" s="16"/>
      <c r="C539" s="16"/>
      <c r="D539" s="16"/>
      <c r="E539" s="13">
        <f>SUBTOTAL(9,E538:E538)</f>
      </c>
      <c r="F539" s="13" t="s">
        <v>416</v>
      </c>
      <c r="G539" s="13">
        <f>SUBTOTAL(9,G538:G538)</f>
      </c>
    </row>
    <row r="540" ht="25" customHeight="1">
      <c r="A540" s="16" t="s">
        <v>611</v>
      </c>
      <c r="B540" s="16"/>
      <c r="C540" s="16"/>
      <c r="D540" s="16"/>
      <c r="E540" s="16"/>
      <c r="F540" s="16"/>
      <c r="G540" s="13">
        <f>SUBTOTAL(9,G538:G539)</f>
      </c>
    </row>
    <row r="541" ht="25" customHeight="1">
</row>
    <row r="542" ht="20" customHeight="1">
      <c r="A542" s="14" t="s">
        <v>495</v>
      </c>
      <c r="B542" s="14"/>
      <c r="C542" s="15" t="s">
        <v>325</v>
      </c>
      <c r="D542" s="15"/>
      <c r="E542" s="15"/>
      <c r="F542" s="15"/>
      <c r="G542" s="15"/>
    </row>
    <row r="543" ht="20" customHeight="1">
      <c r="A543" s="14" t="s">
        <v>496</v>
      </c>
      <c r="B543" s="14"/>
      <c r="C543" s="15" t="s">
        <v>555</v>
      </c>
      <c r="D543" s="15"/>
      <c r="E543" s="15"/>
      <c r="F543" s="15"/>
      <c r="G543" s="15"/>
    </row>
    <row r="544" ht="25" customHeight="1">
      <c r="A544" s="14" t="s">
        <v>498</v>
      </c>
      <c r="B544" s="14"/>
      <c r="C544" s="15" t="s">
        <v>475</v>
      </c>
      <c r="D544" s="15"/>
      <c r="E544" s="15"/>
      <c r="F544" s="15"/>
      <c r="G544" s="15"/>
    </row>
    <row r="545" ht="15" customHeight="1">
</row>
    <row r="546" ht="25" customHeight="1">
      <c r="A546" s="3" t="s">
        <v>658</v>
      </c>
      <c r="B546" s="3"/>
      <c r="C546" s="3"/>
      <c r="D546" s="3"/>
      <c r="E546" s="3"/>
      <c r="F546" s="3"/>
      <c r="G546" s="3"/>
    </row>
    <row r="547" ht="15" customHeight="1">
</row>
    <row r="548" ht="50" customHeight="1">
      <c r="A548" s="7" t="s">
        <v>400</v>
      </c>
      <c r="B548" s="7" t="s">
        <v>572</v>
      </c>
      <c r="C548" s="7"/>
      <c r="D548" s="7" t="s">
        <v>605</v>
      </c>
      <c r="E548" s="7" t="s">
        <v>606</v>
      </c>
      <c r="F548" s="7" t="s">
        <v>607</v>
      </c>
      <c r="G548" s="7" t="s">
        <v>608</v>
      </c>
    </row>
    <row r="549" ht="15" customHeight="1">
      <c r="A549" s="7">
        <v>1</v>
      </c>
      <c r="B549" s="7">
        <v>2</v>
      </c>
      <c r="C549" s="7"/>
      <c r="D549" s="7">
        <v>3</v>
      </c>
      <c r="E549" s="7">
        <v>4</v>
      </c>
      <c r="F549" s="7">
        <v>5</v>
      </c>
      <c r="G549" s="7">
        <v>6</v>
      </c>
    </row>
    <row r="550" ht="40" customHeight="1">
      <c r="A550" s="7" t="s">
        <v>413</v>
      </c>
      <c r="B550" s="8" t="s">
        <v>659</v>
      </c>
      <c r="C550" s="8"/>
      <c r="D550" s="7" t="s">
        <v>60</v>
      </c>
      <c r="E550" s="11">
        <v>12</v>
      </c>
      <c r="F550" s="11">
        <v>4250</v>
      </c>
      <c r="G550" s="11">
        <v>51000</v>
      </c>
    </row>
    <row r="551" ht="40" customHeight="1">
      <c r="A551" s="7" t="s">
        <v>413</v>
      </c>
      <c r="B551" s="8" t="s">
        <v>660</v>
      </c>
      <c r="C551" s="8"/>
      <c r="D551" s="7" t="s">
        <v>60</v>
      </c>
      <c r="E551" s="11">
        <v>12</v>
      </c>
      <c r="F551" s="11">
        <v>5833.333333</v>
      </c>
      <c r="G551" s="11">
        <v>70000</v>
      </c>
    </row>
    <row r="552" ht="40" customHeight="1">
      <c r="A552" s="7" t="s">
        <v>413</v>
      </c>
      <c r="B552" s="8" t="s">
        <v>661</v>
      </c>
      <c r="C552" s="8"/>
      <c r="D552" s="7" t="s">
        <v>60</v>
      </c>
      <c r="E552" s="11">
        <v>12</v>
      </c>
      <c r="F552" s="11">
        <v>5541.666667</v>
      </c>
      <c r="G552" s="11">
        <v>66500</v>
      </c>
    </row>
    <row r="553" ht="25" customHeight="1">
      <c r="A553" s="16" t="s">
        <v>610</v>
      </c>
      <c r="B553" s="16"/>
      <c r="C553" s="16"/>
      <c r="D553" s="16"/>
      <c r="E553" s="13">
        <f>SUBTOTAL(9,E550:E552)</f>
      </c>
      <c r="F553" s="13" t="s">
        <v>416</v>
      </c>
      <c r="G553" s="13">
        <f>SUBTOTAL(9,G550:G552)</f>
      </c>
    </row>
    <row r="554" ht="25" customHeight="1">
      <c r="A554" s="16" t="s">
        <v>611</v>
      </c>
      <c r="B554" s="16"/>
      <c r="C554" s="16"/>
      <c r="D554" s="16"/>
      <c r="E554" s="16"/>
      <c r="F554" s="16"/>
      <c r="G554" s="13">
        <f>SUBTOTAL(9,G550:G553)</f>
      </c>
    </row>
    <row r="555" ht="25" customHeight="1">
</row>
    <row r="556" ht="20" customHeight="1">
      <c r="A556" s="14" t="s">
        <v>495</v>
      </c>
      <c r="B556" s="14"/>
      <c r="C556" s="15" t="s">
        <v>325</v>
      </c>
      <c r="D556" s="15"/>
      <c r="E556" s="15"/>
      <c r="F556" s="15"/>
      <c r="G556" s="15"/>
    </row>
    <row r="557" ht="20" customHeight="1">
      <c r="A557" s="14" t="s">
        <v>496</v>
      </c>
      <c r="B557" s="14"/>
      <c r="C557" s="15" t="s">
        <v>555</v>
      </c>
      <c r="D557" s="15"/>
      <c r="E557" s="15"/>
      <c r="F557" s="15"/>
      <c r="G557" s="15"/>
    </row>
    <row r="558" ht="25" customHeight="1">
      <c r="A558" s="14" t="s">
        <v>498</v>
      </c>
      <c r="B558" s="14"/>
      <c r="C558" s="15" t="s">
        <v>475</v>
      </c>
      <c r="D558" s="15"/>
      <c r="E558" s="15"/>
      <c r="F558" s="15"/>
      <c r="G558" s="15"/>
    </row>
    <row r="559" ht="15" customHeight="1">
</row>
    <row r="560" ht="25" customHeight="1">
      <c r="A560" s="3" t="s">
        <v>682</v>
      </c>
      <c r="B560" s="3"/>
      <c r="C560" s="3"/>
      <c r="D560" s="3"/>
      <c r="E560" s="3"/>
      <c r="F560" s="3"/>
      <c r="G560" s="3"/>
    </row>
    <row r="561" ht="15" customHeight="1">
</row>
    <row r="562" ht="50" customHeight="1">
      <c r="A562" s="7" t="s">
        <v>400</v>
      </c>
      <c r="B562" s="7" t="s">
        <v>572</v>
      </c>
      <c r="C562" s="7"/>
      <c r="D562" s="7" t="s">
        <v>605</v>
      </c>
      <c r="E562" s="7" t="s">
        <v>606</v>
      </c>
      <c r="F562" s="7" t="s">
        <v>607</v>
      </c>
      <c r="G562" s="7" t="s">
        <v>608</v>
      </c>
    </row>
    <row r="563" ht="15" customHeight="1">
      <c r="A563" s="7">
        <v>1</v>
      </c>
      <c r="B563" s="7">
        <v>2</v>
      </c>
      <c r="C563" s="7"/>
      <c r="D563" s="7">
        <v>3</v>
      </c>
      <c r="E563" s="7">
        <v>4</v>
      </c>
      <c r="F563" s="7">
        <v>5</v>
      </c>
      <c r="G563" s="7">
        <v>6</v>
      </c>
    </row>
    <row r="564" ht="40" customHeight="1">
      <c r="A564" s="7" t="s">
        <v>412</v>
      </c>
      <c r="B564" s="8" t="s">
        <v>683</v>
      </c>
      <c r="C564" s="8"/>
      <c r="D564" s="7" t="s">
        <v>60</v>
      </c>
      <c r="E564" s="11">
        <v>1</v>
      </c>
      <c r="F564" s="11">
        <v>40000</v>
      </c>
      <c r="G564" s="11">
        <v>40000</v>
      </c>
    </row>
    <row r="565" ht="40" customHeight="1">
      <c r="A565" s="7" t="s">
        <v>412</v>
      </c>
      <c r="B565" s="8" t="s">
        <v>684</v>
      </c>
      <c r="C565" s="8"/>
      <c r="D565" s="7" t="s">
        <v>60</v>
      </c>
      <c r="E565" s="11">
        <v>10</v>
      </c>
      <c r="F565" s="11">
        <v>5000</v>
      </c>
      <c r="G565" s="11">
        <v>50000</v>
      </c>
    </row>
    <row r="566" ht="40" customHeight="1">
      <c r="A566" s="7" t="s">
        <v>412</v>
      </c>
      <c r="B566" s="8" t="s">
        <v>685</v>
      </c>
      <c r="C566" s="8"/>
      <c r="D566" s="7" t="s">
        <v>60</v>
      </c>
      <c r="E566" s="11">
        <v>3</v>
      </c>
      <c r="F566" s="11">
        <v>10000</v>
      </c>
      <c r="G566" s="11">
        <v>30000</v>
      </c>
    </row>
    <row r="567" ht="40" customHeight="1">
      <c r="A567" s="7" t="s">
        <v>412</v>
      </c>
      <c r="B567" s="8" t="s">
        <v>686</v>
      </c>
      <c r="C567" s="8"/>
      <c r="D567" s="7" t="s">
        <v>60</v>
      </c>
      <c r="E567" s="11">
        <v>1</v>
      </c>
      <c r="F567" s="11">
        <v>14000</v>
      </c>
      <c r="G567" s="11">
        <v>14000</v>
      </c>
    </row>
    <row r="568" ht="40" customHeight="1">
      <c r="A568" s="7" t="s">
        <v>412</v>
      </c>
      <c r="B568" s="8" t="s">
        <v>687</v>
      </c>
      <c r="C568" s="8"/>
      <c r="D568" s="7" t="s">
        <v>60</v>
      </c>
      <c r="E568" s="11">
        <v>12</v>
      </c>
      <c r="F568" s="11">
        <v>9666.66666</v>
      </c>
      <c r="G568" s="11">
        <v>116000</v>
      </c>
    </row>
    <row r="569" ht="25" customHeight="1">
      <c r="A569" s="16" t="s">
        <v>610</v>
      </c>
      <c r="B569" s="16"/>
      <c r="C569" s="16"/>
      <c r="D569" s="16"/>
      <c r="E569" s="13">
        <f>SUBTOTAL(9,E564:E568)</f>
      </c>
      <c r="F569" s="13" t="s">
        <v>416</v>
      </c>
      <c r="G569" s="13">
        <f>SUBTOTAL(9,G564:G568)</f>
      </c>
    </row>
    <row r="570" ht="25" customHeight="1">
      <c r="A570" s="16" t="s">
        <v>611</v>
      </c>
      <c r="B570" s="16"/>
      <c r="C570" s="16"/>
      <c r="D570" s="16"/>
      <c r="E570" s="16"/>
      <c r="F570" s="16"/>
      <c r="G570" s="13">
        <f>SUBTOTAL(9,G564:G569)</f>
      </c>
    </row>
    <row r="571" ht="25" customHeight="1">
</row>
    <row r="572" ht="20" customHeight="1">
      <c r="A572" s="14" t="s">
        <v>495</v>
      </c>
      <c r="B572" s="14"/>
      <c r="C572" s="15" t="s">
        <v>325</v>
      </c>
      <c r="D572" s="15"/>
      <c r="E572" s="15"/>
      <c r="F572" s="15"/>
      <c r="G572" s="15"/>
    </row>
    <row r="573" ht="20" customHeight="1">
      <c r="A573" s="14" t="s">
        <v>496</v>
      </c>
      <c r="B573" s="14"/>
      <c r="C573" s="15" t="s">
        <v>555</v>
      </c>
      <c r="D573" s="15"/>
      <c r="E573" s="15"/>
      <c r="F573" s="15"/>
      <c r="G573" s="15"/>
    </row>
    <row r="574" ht="25" customHeight="1">
      <c r="A574" s="14" t="s">
        <v>498</v>
      </c>
      <c r="B574" s="14"/>
      <c r="C574" s="15" t="s">
        <v>475</v>
      </c>
      <c r="D574" s="15"/>
      <c r="E574" s="15"/>
      <c r="F574" s="15"/>
      <c r="G574" s="15"/>
    </row>
    <row r="575" ht="15" customHeight="1">
</row>
    <row r="576" ht="25" customHeight="1">
      <c r="A576" s="3" t="s">
        <v>604</v>
      </c>
      <c r="B576" s="3"/>
      <c r="C576" s="3"/>
      <c r="D576" s="3"/>
      <c r="E576" s="3"/>
      <c r="F576" s="3"/>
      <c r="G576" s="3"/>
    </row>
    <row r="577" ht="15" customHeight="1">
</row>
    <row r="578" ht="50" customHeight="1">
      <c r="A578" s="7" t="s">
        <v>400</v>
      </c>
      <c r="B578" s="7" t="s">
        <v>572</v>
      </c>
      <c r="C578" s="7"/>
      <c r="D578" s="7" t="s">
        <v>605</v>
      </c>
      <c r="E578" s="7" t="s">
        <v>606</v>
      </c>
      <c r="F578" s="7" t="s">
        <v>607</v>
      </c>
      <c r="G578" s="7" t="s">
        <v>608</v>
      </c>
    </row>
    <row r="579" ht="15" customHeight="1">
      <c r="A579" s="7">
        <v>1</v>
      </c>
      <c r="B579" s="7">
        <v>2</v>
      </c>
      <c r="C579" s="7"/>
      <c r="D579" s="7">
        <v>3</v>
      </c>
      <c r="E579" s="7">
        <v>4</v>
      </c>
      <c r="F579" s="7">
        <v>5</v>
      </c>
      <c r="G579" s="7">
        <v>6</v>
      </c>
    </row>
    <row r="580" ht="60" customHeight="1">
      <c r="A580" s="7" t="s">
        <v>511</v>
      </c>
      <c r="B580" s="8" t="s">
        <v>662</v>
      </c>
      <c r="C580" s="8"/>
      <c r="D580" s="7" t="s">
        <v>60</v>
      </c>
      <c r="E580" s="11">
        <v>2</v>
      </c>
      <c r="F580" s="11">
        <v>10000</v>
      </c>
      <c r="G580" s="11">
        <v>20000</v>
      </c>
    </row>
    <row r="581" ht="40" customHeight="1">
      <c r="A581" s="7" t="s">
        <v>511</v>
      </c>
      <c r="B581" s="8" t="s">
        <v>663</v>
      </c>
      <c r="C581" s="8"/>
      <c r="D581" s="7" t="s">
        <v>60</v>
      </c>
      <c r="E581" s="11">
        <v>1</v>
      </c>
      <c r="F581" s="11">
        <v>35000</v>
      </c>
      <c r="G581" s="11">
        <v>35000</v>
      </c>
    </row>
    <row r="582" ht="60" customHeight="1">
      <c r="A582" s="7" t="s">
        <v>511</v>
      </c>
      <c r="B582" s="8" t="s">
        <v>625</v>
      </c>
      <c r="C582" s="8"/>
      <c r="D582" s="7" t="s">
        <v>60</v>
      </c>
      <c r="E582" s="11">
        <v>10</v>
      </c>
      <c r="F582" s="11">
        <v>10000</v>
      </c>
      <c r="G582" s="11">
        <v>100000</v>
      </c>
    </row>
    <row r="583" ht="60" customHeight="1">
      <c r="A583" s="7" t="s">
        <v>511</v>
      </c>
      <c r="B583" s="8" t="s">
        <v>665</v>
      </c>
      <c r="C583" s="8"/>
      <c r="D583" s="7" t="s">
        <v>60</v>
      </c>
      <c r="E583" s="11">
        <v>5</v>
      </c>
      <c r="F583" s="11">
        <v>8000</v>
      </c>
      <c r="G583" s="11">
        <v>40000</v>
      </c>
    </row>
    <row r="584" ht="60" customHeight="1">
      <c r="A584" s="7" t="s">
        <v>511</v>
      </c>
      <c r="B584" s="8" t="s">
        <v>623</v>
      </c>
      <c r="C584" s="8"/>
      <c r="D584" s="7" t="s">
        <v>60</v>
      </c>
      <c r="E584" s="11">
        <v>5</v>
      </c>
      <c r="F584" s="11">
        <v>20000</v>
      </c>
      <c r="G584" s="11">
        <v>100000</v>
      </c>
    </row>
    <row r="585" ht="60" customHeight="1">
      <c r="A585" s="7" t="s">
        <v>511</v>
      </c>
      <c r="B585" s="8" t="s">
        <v>667</v>
      </c>
      <c r="C585" s="8"/>
      <c r="D585" s="7" t="s">
        <v>60</v>
      </c>
      <c r="E585" s="11">
        <v>2</v>
      </c>
      <c r="F585" s="11">
        <v>69500</v>
      </c>
      <c r="G585" s="11">
        <v>139000</v>
      </c>
    </row>
    <row r="586" ht="60" customHeight="1">
      <c r="A586" s="7" t="s">
        <v>511</v>
      </c>
      <c r="B586" s="8" t="s">
        <v>666</v>
      </c>
      <c r="C586" s="8"/>
      <c r="D586" s="7" t="s">
        <v>60</v>
      </c>
      <c r="E586" s="11">
        <v>1</v>
      </c>
      <c r="F586" s="11">
        <v>51000</v>
      </c>
      <c r="G586" s="11">
        <v>51000</v>
      </c>
    </row>
    <row r="587" ht="25" customHeight="1">
      <c r="A587" s="16" t="s">
        <v>610</v>
      </c>
      <c r="B587" s="16"/>
      <c r="C587" s="16"/>
      <c r="D587" s="16"/>
      <c r="E587" s="13">
        <f>SUBTOTAL(9,E580:E586)</f>
      </c>
      <c r="F587" s="13" t="s">
        <v>416</v>
      </c>
      <c r="G587" s="13">
        <f>SUBTOTAL(9,G580:G586)</f>
      </c>
    </row>
    <row r="588" ht="25" customHeight="1">
      <c r="A588" s="16" t="s">
        <v>611</v>
      </c>
      <c r="B588" s="16"/>
      <c r="C588" s="16"/>
      <c r="D588" s="16"/>
      <c r="E588" s="16"/>
      <c r="F588" s="16"/>
      <c r="G588" s="13">
        <f>SUBTOTAL(9,G580:G587)</f>
      </c>
    </row>
    <row r="589" ht="25" customHeight="1">
</row>
    <row r="590" ht="20" customHeight="1">
      <c r="A590" s="14" t="s">
        <v>495</v>
      </c>
      <c r="B590" s="14"/>
      <c r="C590" s="15" t="s">
        <v>325</v>
      </c>
      <c r="D590" s="15"/>
      <c r="E590" s="15"/>
      <c r="F590" s="15"/>
      <c r="G590" s="15"/>
    </row>
    <row r="591" ht="20" customHeight="1">
      <c r="A591" s="14" t="s">
        <v>496</v>
      </c>
      <c r="B591" s="14"/>
      <c r="C591" s="15" t="s">
        <v>555</v>
      </c>
      <c r="D591" s="15"/>
      <c r="E591" s="15"/>
      <c r="F591" s="15"/>
      <c r="G591" s="15"/>
    </row>
    <row r="592" ht="25" customHeight="1">
      <c r="A592" s="14" t="s">
        <v>498</v>
      </c>
      <c r="B592" s="14"/>
      <c r="C592" s="15" t="s">
        <v>475</v>
      </c>
      <c r="D592" s="15"/>
      <c r="E592" s="15"/>
      <c r="F592" s="15"/>
      <c r="G592" s="15"/>
    </row>
    <row r="593" ht="15" customHeight="1">
</row>
    <row r="594" ht="25" customHeight="1">
      <c r="A594" s="3" t="s">
        <v>631</v>
      </c>
      <c r="B594" s="3"/>
      <c r="C594" s="3"/>
      <c r="D594" s="3"/>
      <c r="E594" s="3"/>
      <c r="F594" s="3"/>
      <c r="G594" s="3"/>
    </row>
    <row r="595" ht="15" customHeight="1">
</row>
    <row r="596" ht="50" customHeight="1">
      <c r="A596" s="7" t="s">
        <v>400</v>
      </c>
      <c r="B596" s="7" t="s">
        <v>572</v>
      </c>
      <c r="C596" s="7"/>
      <c r="D596" s="7" t="s">
        <v>605</v>
      </c>
      <c r="E596" s="7" t="s">
        <v>606</v>
      </c>
      <c r="F596" s="7" t="s">
        <v>607</v>
      </c>
      <c r="G596" s="7" t="s">
        <v>608</v>
      </c>
    </row>
    <row r="597" ht="15" customHeight="1">
      <c r="A597" s="7">
        <v>1</v>
      </c>
      <c r="B597" s="7">
        <v>2</v>
      </c>
      <c r="C597" s="7"/>
      <c r="D597" s="7">
        <v>3</v>
      </c>
      <c r="E597" s="7">
        <v>4</v>
      </c>
      <c r="F597" s="7">
        <v>5</v>
      </c>
      <c r="G597" s="7">
        <v>6</v>
      </c>
    </row>
    <row r="598" ht="40" customHeight="1">
      <c r="A598" s="7" t="s">
        <v>531</v>
      </c>
      <c r="B598" s="8" t="s">
        <v>688</v>
      </c>
      <c r="C598" s="8"/>
      <c r="D598" s="7" t="s">
        <v>60</v>
      </c>
      <c r="E598" s="11">
        <v>2</v>
      </c>
      <c r="F598" s="11">
        <v>42500</v>
      </c>
      <c r="G598" s="11">
        <v>85000</v>
      </c>
    </row>
    <row r="599" ht="40" customHeight="1">
      <c r="A599" s="7" t="s">
        <v>531</v>
      </c>
      <c r="B599" s="8" t="s">
        <v>668</v>
      </c>
      <c r="C599" s="8"/>
      <c r="D599" s="7" t="s">
        <v>60</v>
      </c>
      <c r="E599" s="11">
        <v>2</v>
      </c>
      <c r="F599" s="11">
        <v>50000</v>
      </c>
      <c r="G599" s="11">
        <v>100000</v>
      </c>
    </row>
    <row r="600" ht="25" customHeight="1">
      <c r="A600" s="16" t="s">
        <v>610</v>
      </c>
      <c r="B600" s="16"/>
      <c r="C600" s="16"/>
      <c r="D600" s="16"/>
      <c r="E600" s="13">
        <f>SUBTOTAL(9,E598:E599)</f>
      </c>
      <c r="F600" s="13" t="s">
        <v>416</v>
      </c>
      <c r="G600" s="13">
        <f>SUBTOTAL(9,G598:G599)</f>
      </c>
    </row>
    <row r="601" ht="25" customHeight="1">
      <c r="A601" s="16" t="s">
        <v>611</v>
      </c>
      <c r="B601" s="16"/>
      <c r="C601" s="16"/>
      <c r="D601" s="16"/>
      <c r="E601" s="16"/>
      <c r="F601" s="16"/>
      <c r="G601" s="13">
        <f>SUBTOTAL(9,G598:G600)</f>
      </c>
    </row>
    <row r="602" ht="25" customHeight="1">
</row>
    <row r="603" ht="20" customHeight="1">
      <c r="A603" s="14" t="s">
        <v>495</v>
      </c>
      <c r="B603" s="14"/>
      <c r="C603" s="15" t="s">
        <v>325</v>
      </c>
      <c r="D603" s="15"/>
      <c r="E603" s="15"/>
      <c r="F603" s="15"/>
      <c r="G603" s="15"/>
    </row>
    <row r="604" ht="20" customHeight="1">
      <c r="A604" s="14" t="s">
        <v>496</v>
      </c>
      <c r="B604" s="14"/>
      <c r="C604" s="15" t="s">
        <v>555</v>
      </c>
      <c r="D604" s="15"/>
      <c r="E604" s="15"/>
      <c r="F604" s="15"/>
      <c r="G604" s="15"/>
    </row>
    <row r="605" ht="25" customHeight="1">
      <c r="A605" s="14" t="s">
        <v>498</v>
      </c>
      <c r="B605" s="14"/>
      <c r="C605" s="15" t="s">
        <v>475</v>
      </c>
      <c r="D605" s="15"/>
      <c r="E605" s="15"/>
      <c r="F605" s="15"/>
      <c r="G605" s="15"/>
    </row>
    <row r="606" ht="15" customHeight="1">
</row>
    <row r="607" ht="25" customHeight="1">
      <c r="A607" s="3" t="s">
        <v>636</v>
      </c>
      <c r="B607" s="3"/>
      <c r="C607" s="3"/>
      <c r="D607" s="3"/>
      <c r="E607" s="3"/>
      <c r="F607" s="3"/>
      <c r="G607" s="3"/>
    </row>
    <row r="608" ht="15" customHeight="1">
</row>
    <row r="609" ht="50" customHeight="1">
      <c r="A609" s="7" t="s">
        <v>400</v>
      </c>
      <c r="B609" s="7" t="s">
        <v>572</v>
      </c>
      <c r="C609" s="7"/>
      <c r="D609" s="7" t="s">
        <v>605</v>
      </c>
      <c r="E609" s="7" t="s">
        <v>606</v>
      </c>
      <c r="F609" s="7" t="s">
        <v>607</v>
      </c>
      <c r="G609" s="7" t="s">
        <v>608</v>
      </c>
    </row>
    <row r="610" ht="15" customHeight="1">
      <c r="A610" s="7">
        <v>1</v>
      </c>
      <c r="B610" s="7">
        <v>2</v>
      </c>
      <c r="C610" s="7"/>
      <c r="D610" s="7">
        <v>3</v>
      </c>
      <c r="E610" s="7">
        <v>4</v>
      </c>
      <c r="F610" s="7">
        <v>5</v>
      </c>
      <c r="G610" s="7">
        <v>6</v>
      </c>
    </row>
    <row r="611" ht="20" customHeight="1">
      <c r="A611" s="7" t="s">
        <v>408</v>
      </c>
      <c r="B611" s="8" t="s">
        <v>637</v>
      </c>
      <c r="C611" s="8"/>
      <c r="D611" s="7" t="s">
        <v>60</v>
      </c>
      <c r="E611" s="11">
        <v>5350.87719298</v>
      </c>
      <c r="F611" s="11">
        <v>57</v>
      </c>
      <c r="G611" s="11">
        <v>305000</v>
      </c>
    </row>
    <row r="612" ht="25" customHeight="1">
      <c r="A612" s="16" t="s">
        <v>610</v>
      </c>
      <c r="B612" s="16"/>
      <c r="C612" s="16"/>
      <c r="D612" s="16"/>
      <c r="E612" s="13">
        <f>SUBTOTAL(9,E611:E611)</f>
      </c>
      <c r="F612" s="13" t="s">
        <v>416</v>
      </c>
      <c r="G612" s="13">
        <f>SUBTOTAL(9,G611:G611)</f>
      </c>
    </row>
    <row r="613" ht="25" customHeight="1">
      <c r="A613" s="16" t="s">
        <v>611</v>
      </c>
      <c r="B613" s="16"/>
      <c r="C613" s="16"/>
      <c r="D613" s="16"/>
      <c r="E613" s="16"/>
      <c r="F613" s="16"/>
      <c r="G613" s="13">
        <f>SUBTOTAL(9,G611:G612)</f>
      </c>
    </row>
    <row r="614" ht="25" customHeight="1">
</row>
    <row r="615" ht="20" customHeight="1">
      <c r="A615" s="14" t="s">
        <v>495</v>
      </c>
      <c r="B615" s="14"/>
      <c r="C615" s="15" t="s">
        <v>325</v>
      </c>
      <c r="D615" s="15"/>
      <c r="E615" s="15"/>
      <c r="F615" s="15"/>
      <c r="G615" s="15"/>
    </row>
    <row r="616" ht="20" customHeight="1">
      <c r="A616" s="14" t="s">
        <v>496</v>
      </c>
      <c r="B616" s="14"/>
      <c r="C616" s="15" t="s">
        <v>555</v>
      </c>
      <c r="D616" s="15"/>
      <c r="E616" s="15"/>
      <c r="F616" s="15"/>
      <c r="G616" s="15"/>
    </row>
    <row r="617" ht="25" customHeight="1">
      <c r="A617" s="14" t="s">
        <v>498</v>
      </c>
      <c r="B617" s="14"/>
      <c r="C617" s="15" t="s">
        <v>475</v>
      </c>
      <c r="D617" s="15"/>
      <c r="E617" s="15"/>
      <c r="F617" s="15"/>
      <c r="G617" s="15"/>
    </row>
    <row r="618" ht="15" customHeight="1">
</row>
    <row r="619" ht="25" customHeight="1">
      <c r="A619" s="3" t="s">
        <v>642</v>
      </c>
      <c r="B619" s="3"/>
      <c r="C619" s="3"/>
      <c r="D619" s="3"/>
      <c r="E619" s="3"/>
      <c r="F619" s="3"/>
      <c r="G619" s="3"/>
    </row>
    <row r="620" ht="15" customHeight="1">
</row>
    <row r="621" ht="50" customHeight="1">
      <c r="A621" s="7" t="s">
        <v>400</v>
      </c>
      <c r="B621" s="7" t="s">
        <v>572</v>
      </c>
      <c r="C621" s="7"/>
      <c r="D621" s="7" t="s">
        <v>605</v>
      </c>
      <c r="E621" s="7" t="s">
        <v>606</v>
      </c>
      <c r="F621" s="7" t="s">
        <v>607</v>
      </c>
      <c r="G621" s="7" t="s">
        <v>608</v>
      </c>
    </row>
    <row r="622" ht="15" customHeight="1">
      <c r="A622" s="7">
        <v>1</v>
      </c>
      <c r="B622" s="7">
        <v>2</v>
      </c>
      <c r="C622" s="7"/>
      <c r="D622" s="7">
        <v>3</v>
      </c>
      <c r="E622" s="7">
        <v>4</v>
      </c>
      <c r="F622" s="7">
        <v>5</v>
      </c>
      <c r="G622" s="7">
        <v>6</v>
      </c>
    </row>
    <row r="623" ht="40" customHeight="1">
      <c r="A623" s="7" t="s">
        <v>560</v>
      </c>
      <c r="B623" s="8" t="s">
        <v>689</v>
      </c>
      <c r="C623" s="8"/>
      <c r="D623" s="7" t="s">
        <v>60</v>
      </c>
      <c r="E623" s="11">
        <v>10</v>
      </c>
      <c r="F623" s="11">
        <v>33998.74</v>
      </c>
      <c r="G623" s="11">
        <v>339987.4</v>
      </c>
    </row>
    <row r="624" ht="40" customHeight="1">
      <c r="A624" s="7" t="s">
        <v>560</v>
      </c>
      <c r="B624" s="8" t="s">
        <v>670</v>
      </c>
      <c r="C624" s="8"/>
      <c r="D624" s="7" t="s">
        <v>60</v>
      </c>
      <c r="E624" s="11">
        <v>2</v>
      </c>
      <c r="F624" s="11">
        <v>10000</v>
      </c>
      <c r="G624" s="11">
        <v>20000</v>
      </c>
    </row>
    <row r="625" ht="40" customHeight="1">
      <c r="A625" s="7" t="s">
        <v>560</v>
      </c>
      <c r="B625" s="8" t="s">
        <v>671</v>
      </c>
      <c r="C625" s="8"/>
      <c r="D625" s="7" t="s">
        <v>60</v>
      </c>
      <c r="E625" s="11">
        <v>5</v>
      </c>
      <c r="F625" s="11">
        <v>4002.52</v>
      </c>
      <c r="G625" s="11">
        <v>20012.6</v>
      </c>
    </row>
    <row r="626" ht="40" customHeight="1">
      <c r="A626" s="7" t="s">
        <v>560</v>
      </c>
      <c r="B626" s="8" t="s">
        <v>669</v>
      </c>
      <c r="C626" s="8"/>
      <c r="D626" s="7" t="s">
        <v>60</v>
      </c>
      <c r="E626" s="11">
        <v>10</v>
      </c>
      <c r="F626" s="11">
        <v>10000</v>
      </c>
      <c r="G626" s="11">
        <v>100000</v>
      </c>
    </row>
    <row r="627" ht="25" customHeight="1">
      <c r="A627" s="16" t="s">
        <v>610</v>
      </c>
      <c r="B627" s="16"/>
      <c r="C627" s="16"/>
      <c r="D627" s="16"/>
      <c r="E627" s="13">
        <f>SUBTOTAL(9,E623:E626)</f>
      </c>
      <c r="F627" s="13" t="s">
        <v>416</v>
      </c>
      <c r="G627" s="13">
        <f>SUBTOTAL(9,G623:G626)</f>
      </c>
    </row>
    <row r="628" ht="25" customHeight="1">
      <c r="A628" s="16" t="s">
        <v>611</v>
      </c>
      <c r="B628" s="16"/>
      <c r="C628" s="16"/>
      <c r="D628" s="16"/>
      <c r="E628" s="16"/>
      <c r="F628" s="16"/>
      <c r="G628" s="13">
        <f>SUBTOTAL(9,G623:G627)</f>
      </c>
    </row>
    <row r="629" ht="25" customHeight="1">
</row>
    <row r="630" ht="20" customHeight="1">
      <c r="A630" s="14" t="s">
        <v>495</v>
      </c>
      <c r="B630" s="14"/>
      <c r="C630" s="15" t="s">
        <v>325</v>
      </c>
      <c r="D630" s="15"/>
      <c r="E630" s="15"/>
      <c r="F630" s="15"/>
      <c r="G630" s="15"/>
    </row>
    <row r="631" ht="20" customHeight="1">
      <c r="A631" s="14" t="s">
        <v>496</v>
      </c>
      <c r="B631" s="14"/>
      <c r="C631" s="15" t="s">
        <v>555</v>
      </c>
      <c r="D631" s="15"/>
      <c r="E631" s="15"/>
      <c r="F631" s="15"/>
      <c r="G631" s="15"/>
    </row>
    <row r="632" ht="25" customHeight="1">
      <c r="A632" s="14" t="s">
        <v>498</v>
      </c>
      <c r="B632" s="14"/>
      <c r="C632" s="15" t="s">
        <v>475</v>
      </c>
      <c r="D632" s="15"/>
      <c r="E632" s="15"/>
      <c r="F632" s="15"/>
      <c r="G632" s="15"/>
    </row>
    <row r="633" ht="15" customHeight="1">
</row>
    <row r="634" ht="25" customHeight="1">
      <c r="A634" s="3" t="s">
        <v>651</v>
      </c>
      <c r="B634" s="3"/>
      <c r="C634" s="3"/>
      <c r="D634" s="3"/>
      <c r="E634" s="3"/>
      <c r="F634" s="3"/>
      <c r="G634" s="3"/>
    </row>
    <row r="635" ht="15" customHeight="1">
</row>
    <row r="636" ht="50" customHeight="1">
      <c r="A636" s="7" t="s">
        <v>400</v>
      </c>
      <c r="B636" s="7" t="s">
        <v>572</v>
      </c>
      <c r="C636" s="7"/>
      <c r="D636" s="7" t="s">
        <v>605</v>
      </c>
      <c r="E636" s="7" t="s">
        <v>606</v>
      </c>
      <c r="F636" s="7" t="s">
        <v>607</v>
      </c>
      <c r="G636" s="7" t="s">
        <v>608</v>
      </c>
    </row>
    <row r="637" ht="15" customHeight="1">
      <c r="A637" s="7">
        <v>1</v>
      </c>
      <c r="B637" s="7">
        <v>2</v>
      </c>
      <c r="C637" s="7"/>
      <c r="D637" s="7">
        <v>3</v>
      </c>
      <c r="E637" s="7">
        <v>4</v>
      </c>
      <c r="F637" s="7">
        <v>5</v>
      </c>
      <c r="G637" s="7">
        <v>6</v>
      </c>
    </row>
    <row r="638" ht="40" customHeight="1">
      <c r="A638" s="7" t="s">
        <v>523</v>
      </c>
      <c r="B638" s="8" t="s">
        <v>673</v>
      </c>
      <c r="C638" s="8"/>
      <c r="D638" s="7" t="s">
        <v>60</v>
      </c>
      <c r="E638" s="11">
        <v>10</v>
      </c>
      <c r="F638" s="11">
        <v>3000</v>
      </c>
      <c r="G638" s="11">
        <v>30000</v>
      </c>
    </row>
    <row r="639" ht="25" customHeight="1">
      <c r="A639" s="16" t="s">
        <v>610</v>
      </c>
      <c r="B639" s="16"/>
      <c r="C639" s="16"/>
      <c r="D639" s="16"/>
      <c r="E639" s="13">
        <f>SUBTOTAL(9,E638:E638)</f>
      </c>
      <c r="F639" s="13" t="s">
        <v>416</v>
      </c>
      <c r="G639" s="13">
        <f>SUBTOTAL(9,G638:G638)</f>
      </c>
    </row>
    <row r="640" ht="25" customHeight="1">
      <c r="A640" s="16" t="s">
        <v>611</v>
      </c>
      <c r="B640" s="16"/>
      <c r="C640" s="16"/>
      <c r="D640" s="16"/>
      <c r="E640" s="16"/>
      <c r="F640" s="16"/>
      <c r="G640" s="13">
        <f>SUBTOTAL(9,G638:G639)</f>
      </c>
    </row>
    <row r="641" ht="25" customHeight="1">
</row>
    <row r="642" ht="20" customHeight="1">
      <c r="A642" s="14" t="s">
        <v>495</v>
      </c>
      <c r="B642" s="14"/>
      <c r="C642" s="15" t="s">
        <v>372</v>
      </c>
      <c r="D642" s="15"/>
      <c r="E642" s="15"/>
      <c r="F642" s="15"/>
      <c r="G642" s="15"/>
    </row>
    <row r="643" ht="20" customHeight="1">
      <c r="A643" s="14" t="s">
        <v>496</v>
      </c>
      <c r="B643" s="14"/>
      <c r="C643" s="15" t="s">
        <v>555</v>
      </c>
      <c r="D643" s="15"/>
      <c r="E643" s="15"/>
      <c r="F643" s="15"/>
      <c r="G643" s="15"/>
    </row>
    <row r="644" ht="25" customHeight="1">
      <c r="A644" s="14" t="s">
        <v>498</v>
      </c>
      <c r="B644" s="14"/>
      <c r="C644" s="15" t="s">
        <v>475</v>
      </c>
      <c r="D644" s="15"/>
      <c r="E644" s="15"/>
      <c r="F644" s="15"/>
      <c r="G644" s="15"/>
    </row>
    <row r="645" ht="15" customHeight="1">
</row>
    <row r="646" ht="25" customHeight="1">
      <c r="A646" s="3" t="s">
        <v>658</v>
      </c>
      <c r="B646" s="3"/>
      <c r="C646" s="3"/>
      <c r="D646" s="3"/>
      <c r="E646" s="3"/>
      <c r="F646" s="3"/>
      <c r="G646" s="3"/>
    </row>
    <row r="647" ht="15" customHeight="1">
</row>
    <row r="648" ht="50" customHeight="1">
      <c r="A648" s="7" t="s">
        <v>400</v>
      </c>
      <c r="B648" s="7" t="s">
        <v>572</v>
      </c>
      <c r="C648" s="7"/>
      <c r="D648" s="7" t="s">
        <v>605</v>
      </c>
      <c r="E648" s="7" t="s">
        <v>606</v>
      </c>
      <c r="F648" s="7" t="s">
        <v>607</v>
      </c>
      <c r="G648" s="7" t="s">
        <v>608</v>
      </c>
    </row>
    <row r="649" ht="15" customHeight="1">
      <c r="A649" s="7">
        <v>1</v>
      </c>
      <c r="B649" s="7">
        <v>2</v>
      </c>
      <c r="C649" s="7"/>
      <c r="D649" s="7">
        <v>3</v>
      </c>
      <c r="E649" s="7">
        <v>4</v>
      </c>
      <c r="F649" s="7">
        <v>5</v>
      </c>
      <c r="G649" s="7">
        <v>6</v>
      </c>
    </row>
    <row r="650" ht="40" customHeight="1">
      <c r="A650" s="7" t="s">
        <v>679</v>
      </c>
      <c r="B650" s="8" t="s">
        <v>680</v>
      </c>
      <c r="C650" s="8"/>
      <c r="D650" s="7" t="s">
        <v>60</v>
      </c>
      <c r="E650" s="11">
        <v>1</v>
      </c>
      <c r="F650" s="11">
        <v>262207.06</v>
      </c>
      <c r="G650" s="11">
        <v>262207.06</v>
      </c>
    </row>
    <row r="651" ht="40" customHeight="1">
      <c r="A651" s="7" t="s">
        <v>679</v>
      </c>
      <c r="B651" s="8" t="s">
        <v>681</v>
      </c>
      <c r="C651" s="8"/>
      <c r="D651" s="7" t="s">
        <v>60</v>
      </c>
      <c r="E651" s="11">
        <v>1</v>
      </c>
      <c r="F651" s="11">
        <v>319092.94</v>
      </c>
      <c r="G651" s="11">
        <v>319092.94</v>
      </c>
    </row>
    <row r="652" ht="25" customHeight="1">
      <c r="A652" s="16" t="s">
        <v>610</v>
      </c>
      <c r="B652" s="16"/>
      <c r="C652" s="16"/>
      <c r="D652" s="16"/>
      <c r="E652" s="13">
        <f>SUBTOTAL(9,E650:E651)</f>
      </c>
      <c r="F652" s="13" t="s">
        <v>416</v>
      </c>
      <c r="G652" s="13">
        <f>SUBTOTAL(9,G650:G651)</f>
      </c>
    </row>
    <row r="653" ht="25" customHeight="1">
      <c r="A653" s="16" t="s">
        <v>611</v>
      </c>
      <c r="B653" s="16"/>
      <c r="C653" s="16"/>
      <c r="D653" s="16"/>
      <c r="E653" s="16"/>
      <c r="F653" s="16"/>
      <c r="G653" s="13">
        <f>SUBTOTAL(9,G650:G652)</f>
      </c>
    </row>
    <row r="654" ht="25" customHeight="1">
</row>
    <row r="655" ht="20" customHeight="1">
      <c r="A655" s="14" t="s">
        <v>495</v>
      </c>
      <c r="B655" s="14"/>
      <c r="C655" s="15" t="s">
        <v>314</v>
      </c>
      <c r="D655" s="15"/>
      <c r="E655" s="15"/>
      <c r="F655" s="15"/>
      <c r="G655" s="15"/>
    </row>
    <row r="656" ht="20" customHeight="1">
      <c r="A656" s="14" t="s">
        <v>496</v>
      </c>
      <c r="B656" s="14"/>
      <c r="C656" s="15" t="s">
        <v>497</v>
      </c>
      <c r="D656" s="15"/>
      <c r="E656" s="15"/>
      <c r="F656" s="15"/>
      <c r="G656" s="15"/>
    </row>
    <row r="657" ht="25" customHeight="1">
      <c r="A657" s="14" t="s">
        <v>498</v>
      </c>
      <c r="B657" s="14"/>
      <c r="C657" s="15" t="s">
        <v>478</v>
      </c>
      <c r="D657" s="15"/>
      <c r="E657" s="15"/>
      <c r="F657" s="15"/>
      <c r="G657" s="15"/>
    </row>
    <row r="658" ht="15" customHeight="1">
</row>
    <row r="659" ht="25" customHeight="1">
      <c r="A659" s="3" t="s">
        <v>604</v>
      </c>
      <c r="B659" s="3"/>
      <c r="C659" s="3"/>
      <c r="D659" s="3"/>
      <c r="E659" s="3"/>
      <c r="F659" s="3"/>
      <c r="G659" s="3"/>
    </row>
    <row r="660" ht="15" customHeight="1">
</row>
    <row r="661" ht="50" customHeight="1">
      <c r="A661" s="7" t="s">
        <v>400</v>
      </c>
      <c r="B661" s="7" t="s">
        <v>572</v>
      </c>
      <c r="C661" s="7"/>
      <c r="D661" s="7" t="s">
        <v>605</v>
      </c>
      <c r="E661" s="7" t="s">
        <v>606</v>
      </c>
      <c r="F661" s="7" t="s">
        <v>607</v>
      </c>
      <c r="G661" s="7" t="s">
        <v>608</v>
      </c>
    </row>
    <row r="662" ht="15" customHeight="1">
      <c r="A662" s="7">
        <v>1</v>
      </c>
      <c r="B662" s="7">
        <v>2</v>
      </c>
      <c r="C662" s="7"/>
      <c r="D662" s="7">
        <v>3</v>
      </c>
      <c r="E662" s="7">
        <v>4</v>
      </c>
      <c r="F662" s="7">
        <v>5</v>
      </c>
      <c r="G662" s="7">
        <v>6</v>
      </c>
    </row>
    <row r="663" ht="40" customHeight="1">
      <c r="A663" s="7" t="s">
        <v>410</v>
      </c>
      <c r="B663" s="8" t="s">
        <v>609</v>
      </c>
      <c r="C663" s="8"/>
      <c r="D663" s="7" t="s">
        <v>60</v>
      </c>
      <c r="E663" s="11">
        <v>1</v>
      </c>
      <c r="F663" s="11">
        <v>30000</v>
      </c>
      <c r="G663" s="11">
        <v>30000</v>
      </c>
    </row>
    <row r="664" ht="25" customHeight="1">
      <c r="A664" s="16" t="s">
        <v>610</v>
      </c>
      <c r="B664" s="16"/>
      <c r="C664" s="16"/>
      <c r="D664" s="16"/>
      <c r="E664" s="13">
        <f>SUBTOTAL(9,E663:E663)</f>
      </c>
      <c r="F664" s="13" t="s">
        <v>416</v>
      </c>
      <c r="G664" s="13">
        <f>SUBTOTAL(9,G663:G663)</f>
      </c>
    </row>
    <row r="665" ht="25" customHeight="1">
      <c r="A665" s="16" t="s">
        <v>611</v>
      </c>
      <c r="B665" s="16"/>
      <c r="C665" s="16"/>
      <c r="D665" s="16"/>
      <c r="E665" s="16"/>
      <c r="F665" s="16"/>
      <c r="G665" s="13">
        <f>SUBTOTAL(9,G663:G664)</f>
      </c>
    </row>
    <row r="666" ht="25" customHeight="1">
</row>
    <row r="667" ht="20" customHeight="1">
      <c r="A667" s="14" t="s">
        <v>495</v>
      </c>
      <c r="B667" s="14"/>
      <c r="C667" s="15" t="s">
        <v>325</v>
      </c>
      <c r="D667" s="15"/>
      <c r="E667" s="15"/>
      <c r="F667" s="15"/>
      <c r="G667" s="15"/>
    </row>
    <row r="668" ht="20" customHeight="1">
      <c r="A668" s="14" t="s">
        <v>496</v>
      </c>
      <c r="B668" s="14"/>
      <c r="C668" s="15" t="s">
        <v>497</v>
      </c>
      <c r="D668" s="15"/>
      <c r="E668" s="15"/>
      <c r="F668" s="15"/>
      <c r="G668" s="15"/>
    </row>
    <row r="669" ht="25" customHeight="1">
      <c r="A669" s="14" t="s">
        <v>498</v>
      </c>
      <c r="B669" s="14"/>
      <c r="C669" s="15" t="s">
        <v>478</v>
      </c>
      <c r="D669" s="15"/>
      <c r="E669" s="15"/>
      <c r="F669" s="15"/>
      <c r="G669" s="15"/>
    </row>
    <row r="670" ht="15" customHeight="1">
</row>
    <row r="671" ht="25" customHeight="1">
      <c r="A671" s="3" t="s">
        <v>612</v>
      </c>
      <c r="B671" s="3"/>
      <c r="C671" s="3"/>
      <c r="D671" s="3"/>
      <c r="E671" s="3"/>
      <c r="F671" s="3"/>
      <c r="G671" s="3"/>
    </row>
    <row r="672" ht="15" customHeight="1">
</row>
    <row r="673" ht="50" customHeight="1">
      <c r="A673" s="7" t="s">
        <v>400</v>
      </c>
      <c r="B673" s="7" t="s">
        <v>572</v>
      </c>
      <c r="C673" s="7"/>
      <c r="D673" s="7" t="s">
        <v>605</v>
      </c>
      <c r="E673" s="7" t="s">
        <v>606</v>
      </c>
      <c r="F673" s="7" t="s">
        <v>607</v>
      </c>
      <c r="G673" s="7" t="s">
        <v>608</v>
      </c>
    </row>
    <row r="674" ht="15" customHeight="1">
      <c r="A674" s="7">
        <v>1</v>
      </c>
      <c r="B674" s="7">
        <v>2</v>
      </c>
      <c r="C674" s="7"/>
      <c r="D674" s="7">
        <v>3</v>
      </c>
      <c r="E674" s="7">
        <v>4</v>
      </c>
      <c r="F674" s="7">
        <v>5</v>
      </c>
      <c r="G674" s="7">
        <v>6</v>
      </c>
    </row>
    <row r="675" ht="40" customHeight="1">
      <c r="A675" s="7" t="s">
        <v>556</v>
      </c>
      <c r="B675" s="8" t="s">
        <v>613</v>
      </c>
      <c r="C675" s="8"/>
      <c r="D675" s="7" t="s">
        <v>60</v>
      </c>
      <c r="E675" s="11">
        <v>12</v>
      </c>
      <c r="F675" s="11">
        <v>2076</v>
      </c>
      <c r="G675" s="11">
        <v>24912</v>
      </c>
    </row>
    <row r="676" ht="20" customHeight="1">
      <c r="A676" s="7" t="s">
        <v>556</v>
      </c>
      <c r="B676" s="8" t="s">
        <v>614</v>
      </c>
      <c r="C676" s="8"/>
      <c r="D676" s="7" t="s">
        <v>60</v>
      </c>
      <c r="E676" s="11">
        <v>10</v>
      </c>
      <c r="F676" s="11">
        <v>1058.8</v>
      </c>
      <c r="G676" s="11">
        <v>10588</v>
      </c>
    </row>
    <row r="677" ht="25" customHeight="1">
      <c r="A677" s="16" t="s">
        <v>610</v>
      </c>
      <c r="B677" s="16"/>
      <c r="C677" s="16"/>
      <c r="D677" s="16"/>
      <c r="E677" s="13">
        <f>SUBTOTAL(9,E675:E676)</f>
      </c>
      <c r="F677" s="13" t="s">
        <v>416</v>
      </c>
      <c r="G677" s="13">
        <f>SUBTOTAL(9,G675:G676)</f>
      </c>
    </row>
    <row r="678" ht="25" customHeight="1">
      <c r="A678" s="16" t="s">
        <v>611</v>
      </c>
      <c r="B678" s="16"/>
      <c r="C678" s="16"/>
      <c r="D678" s="16"/>
      <c r="E678" s="16"/>
      <c r="F678" s="16"/>
      <c r="G678" s="13">
        <f>SUBTOTAL(9,G675:G677)</f>
      </c>
    </row>
    <row r="679" ht="25" customHeight="1">
</row>
    <row r="680" ht="20" customHeight="1">
      <c r="A680" s="14" t="s">
        <v>495</v>
      </c>
      <c r="B680" s="14"/>
      <c r="C680" s="15" t="s">
        <v>325</v>
      </c>
      <c r="D680" s="15"/>
      <c r="E680" s="15"/>
      <c r="F680" s="15"/>
      <c r="G680" s="15"/>
    </row>
    <row r="681" ht="20" customHeight="1">
      <c r="A681" s="14" t="s">
        <v>496</v>
      </c>
      <c r="B681" s="14"/>
      <c r="C681" s="15" t="s">
        <v>497</v>
      </c>
      <c r="D681" s="15"/>
      <c r="E681" s="15"/>
      <c r="F681" s="15"/>
      <c r="G681" s="15"/>
    </row>
    <row r="682" ht="25" customHeight="1">
      <c r="A682" s="14" t="s">
        <v>498</v>
      </c>
      <c r="B682" s="14"/>
      <c r="C682" s="15" t="s">
        <v>478</v>
      </c>
      <c r="D682" s="15"/>
      <c r="E682" s="15"/>
      <c r="F682" s="15"/>
      <c r="G682" s="15"/>
    </row>
    <row r="683" ht="15" customHeight="1">
</row>
    <row r="684" ht="25" customHeight="1">
      <c r="A684" s="3" t="s">
        <v>615</v>
      </c>
      <c r="B684" s="3"/>
      <c r="C684" s="3"/>
      <c r="D684" s="3"/>
      <c r="E684" s="3"/>
      <c r="F684" s="3"/>
      <c r="G684" s="3"/>
    </row>
    <row r="685" ht="15" customHeight="1">
</row>
    <row r="686" ht="50" customHeight="1">
      <c r="A686" s="7" t="s">
        <v>400</v>
      </c>
      <c r="B686" s="7" t="s">
        <v>572</v>
      </c>
      <c r="C686" s="7"/>
      <c r="D686" s="7" t="s">
        <v>605</v>
      </c>
      <c r="E686" s="7" t="s">
        <v>606</v>
      </c>
      <c r="F686" s="7" t="s">
        <v>607</v>
      </c>
      <c r="G686" s="7" t="s">
        <v>608</v>
      </c>
    </row>
    <row r="687" ht="15" customHeight="1">
      <c r="A687" s="7">
        <v>1</v>
      </c>
      <c r="B687" s="7">
        <v>2</v>
      </c>
      <c r="C687" s="7"/>
      <c r="D687" s="7">
        <v>3</v>
      </c>
      <c r="E687" s="7">
        <v>4</v>
      </c>
      <c r="F687" s="7">
        <v>5</v>
      </c>
      <c r="G687" s="7">
        <v>6</v>
      </c>
    </row>
    <row r="688" ht="40" customHeight="1">
      <c r="A688" s="7" t="s">
        <v>525</v>
      </c>
      <c r="B688" s="8" t="s">
        <v>616</v>
      </c>
      <c r="C688" s="8"/>
      <c r="D688" s="7" t="s">
        <v>60</v>
      </c>
      <c r="E688" s="11">
        <v>10</v>
      </c>
      <c r="F688" s="11">
        <v>2000</v>
      </c>
      <c r="G688" s="11">
        <v>20000</v>
      </c>
    </row>
    <row r="689" ht="25" customHeight="1">
      <c r="A689" s="16" t="s">
        <v>610</v>
      </c>
      <c r="B689" s="16"/>
      <c r="C689" s="16"/>
      <c r="D689" s="16"/>
      <c r="E689" s="13">
        <f>SUBTOTAL(9,E688:E688)</f>
      </c>
      <c r="F689" s="13" t="s">
        <v>416</v>
      </c>
      <c r="G689" s="13">
        <f>SUBTOTAL(9,G688:G688)</f>
      </c>
    </row>
    <row r="690" ht="25" customHeight="1">
      <c r="A690" s="16" t="s">
        <v>611</v>
      </c>
      <c r="B690" s="16"/>
      <c r="C690" s="16"/>
      <c r="D690" s="16"/>
      <c r="E690" s="16"/>
      <c r="F690" s="16"/>
      <c r="G690" s="13">
        <f>SUBTOTAL(9,G688:G689)</f>
      </c>
    </row>
    <row r="691" ht="25" customHeight="1">
</row>
    <row r="692" ht="20" customHeight="1">
      <c r="A692" s="14" t="s">
        <v>495</v>
      </c>
      <c r="B692" s="14"/>
      <c r="C692" s="15" t="s">
        <v>325</v>
      </c>
      <c r="D692" s="15"/>
      <c r="E692" s="15"/>
      <c r="F692" s="15"/>
      <c r="G692" s="15"/>
    </row>
    <row r="693" ht="20" customHeight="1">
      <c r="A693" s="14" t="s">
        <v>496</v>
      </c>
      <c r="B693" s="14"/>
      <c r="C693" s="15" t="s">
        <v>497</v>
      </c>
      <c r="D693" s="15"/>
      <c r="E693" s="15"/>
      <c r="F693" s="15"/>
      <c r="G693" s="15"/>
    </row>
    <row r="694" ht="25" customHeight="1">
      <c r="A694" s="14" t="s">
        <v>498</v>
      </c>
      <c r="B694" s="14"/>
      <c r="C694" s="15" t="s">
        <v>478</v>
      </c>
      <c r="D694" s="15"/>
      <c r="E694" s="15"/>
      <c r="F694" s="15"/>
      <c r="G694" s="15"/>
    </row>
    <row r="695" ht="15" customHeight="1">
</row>
    <row r="696" ht="25" customHeight="1">
      <c r="A696" s="3" t="s">
        <v>617</v>
      </c>
      <c r="B696" s="3"/>
      <c r="C696" s="3"/>
      <c r="D696" s="3"/>
      <c r="E696" s="3"/>
      <c r="F696" s="3"/>
      <c r="G696" s="3"/>
    </row>
    <row r="697" ht="15" customHeight="1">
</row>
    <row r="698" ht="50" customHeight="1">
      <c r="A698" s="7" t="s">
        <v>400</v>
      </c>
      <c r="B698" s="7" t="s">
        <v>572</v>
      </c>
      <c r="C698" s="7"/>
      <c r="D698" s="7" t="s">
        <v>605</v>
      </c>
      <c r="E698" s="7" t="s">
        <v>606</v>
      </c>
      <c r="F698" s="7" t="s">
        <v>607</v>
      </c>
      <c r="G698" s="7" t="s">
        <v>608</v>
      </c>
    </row>
    <row r="699" ht="15" customHeight="1">
      <c r="A699" s="7">
        <v>1</v>
      </c>
      <c r="B699" s="7">
        <v>2</v>
      </c>
      <c r="C699" s="7"/>
      <c r="D699" s="7">
        <v>3</v>
      </c>
      <c r="E699" s="7">
        <v>4</v>
      </c>
      <c r="F699" s="7">
        <v>5</v>
      </c>
      <c r="G699" s="7">
        <v>6</v>
      </c>
    </row>
    <row r="700" ht="40" customHeight="1">
      <c r="A700" s="7" t="s">
        <v>558</v>
      </c>
      <c r="B700" s="8" t="s">
        <v>618</v>
      </c>
      <c r="C700" s="8"/>
      <c r="D700" s="7" t="s">
        <v>60</v>
      </c>
      <c r="E700" s="11">
        <v>1</v>
      </c>
      <c r="F700" s="11">
        <v>350000</v>
      </c>
      <c r="G700" s="11">
        <v>350000</v>
      </c>
    </row>
    <row r="701" ht="40" customHeight="1">
      <c r="A701" s="7" t="s">
        <v>558</v>
      </c>
      <c r="B701" s="8" t="s">
        <v>619</v>
      </c>
      <c r="C701" s="8"/>
      <c r="D701" s="7" t="s">
        <v>60</v>
      </c>
      <c r="E701" s="11">
        <v>2</v>
      </c>
      <c r="F701" s="11">
        <v>275811.91</v>
      </c>
      <c r="G701" s="11">
        <v>551623.82</v>
      </c>
    </row>
    <row r="702" ht="40" customHeight="1">
      <c r="A702" s="7" t="s">
        <v>558</v>
      </c>
      <c r="B702" s="8" t="s">
        <v>620</v>
      </c>
      <c r="C702" s="8"/>
      <c r="D702" s="7" t="s">
        <v>60</v>
      </c>
      <c r="E702" s="11">
        <v>2</v>
      </c>
      <c r="F702" s="11">
        <v>60000</v>
      </c>
      <c r="G702" s="11">
        <v>120000</v>
      </c>
    </row>
    <row r="703" ht="40" customHeight="1">
      <c r="A703" s="7" t="s">
        <v>558</v>
      </c>
      <c r="B703" s="8" t="s">
        <v>621</v>
      </c>
      <c r="C703" s="8"/>
      <c r="D703" s="7" t="s">
        <v>60</v>
      </c>
      <c r="E703" s="11">
        <v>5</v>
      </c>
      <c r="F703" s="11">
        <v>45214.835333</v>
      </c>
      <c r="G703" s="11">
        <v>226074.18</v>
      </c>
    </row>
    <row r="704" ht="40" customHeight="1">
      <c r="A704" s="7" t="s">
        <v>558</v>
      </c>
      <c r="B704" s="8" t="s">
        <v>622</v>
      </c>
      <c r="C704" s="8"/>
      <c r="D704" s="7" t="s">
        <v>60</v>
      </c>
      <c r="E704" s="11">
        <v>5</v>
      </c>
      <c r="F704" s="11">
        <v>7400</v>
      </c>
      <c r="G704" s="11">
        <v>37000</v>
      </c>
    </row>
    <row r="705" ht="25" customHeight="1">
      <c r="A705" s="16" t="s">
        <v>610</v>
      </c>
      <c r="B705" s="16"/>
      <c r="C705" s="16"/>
      <c r="D705" s="16"/>
      <c r="E705" s="13">
        <f>SUBTOTAL(9,E700:E704)</f>
      </c>
      <c r="F705" s="13" t="s">
        <v>416</v>
      </c>
      <c r="G705" s="13">
        <f>SUBTOTAL(9,G700:G704)</f>
      </c>
    </row>
    <row r="706" ht="25" customHeight="1">
      <c r="A706" s="16" t="s">
        <v>611</v>
      </c>
      <c r="B706" s="16"/>
      <c r="C706" s="16"/>
      <c r="D706" s="16"/>
      <c r="E706" s="16"/>
      <c r="F706" s="16"/>
      <c r="G706" s="13">
        <f>SUBTOTAL(9,G700:G705)</f>
      </c>
    </row>
    <row r="707" ht="25" customHeight="1">
</row>
    <row r="708" ht="20" customHeight="1">
      <c r="A708" s="14" t="s">
        <v>495</v>
      </c>
      <c r="B708" s="14"/>
      <c r="C708" s="15" t="s">
        <v>325</v>
      </c>
      <c r="D708" s="15"/>
      <c r="E708" s="15"/>
      <c r="F708" s="15"/>
      <c r="G708" s="15"/>
    </row>
    <row r="709" ht="20" customHeight="1">
      <c r="A709" s="14" t="s">
        <v>496</v>
      </c>
      <c r="B709" s="14"/>
      <c r="C709" s="15" t="s">
        <v>497</v>
      </c>
      <c r="D709" s="15"/>
      <c r="E709" s="15"/>
      <c r="F709" s="15"/>
      <c r="G709" s="15"/>
    </row>
    <row r="710" ht="25" customHeight="1">
      <c r="A710" s="14" t="s">
        <v>498</v>
      </c>
      <c r="B710" s="14"/>
      <c r="C710" s="15" t="s">
        <v>478</v>
      </c>
      <c r="D710" s="15"/>
      <c r="E710" s="15"/>
      <c r="F710" s="15"/>
      <c r="G710" s="15"/>
    </row>
    <row r="711" ht="15" customHeight="1">
</row>
    <row r="712" ht="25" customHeight="1">
      <c r="A712" s="3" t="s">
        <v>604</v>
      </c>
      <c r="B712" s="3"/>
      <c r="C712" s="3"/>
      <c r="D712" s="3"/>
      <c r="E712" s="3"/>
      <c r="F712" s="3"/>
      <c r="G712" s="3"/>
    </row>
    <row r="713" ht="15" customHeight="1">
</row>
    <row r="714" ht="50" customHeight="1">
      <c r="A714" s="7" t="s">
        <v>400</v>
      </c>
      <c r="B714" s="7" t="s">
        <v>572</v>
      </c>
      <c r="C714" s="7"/>
      <c r="D714" s="7" t="s">
        <v>605</v>
      </c>
      <c r="E714" s="7" t="s">
        <v>606</v>
      </c>
      <c r="F714" s="7" t="s">
        <v>607</v>
      </c>
      <c r="G714" s="7" t="s">
        <v>608</v>
      </c>
    </row>
    <row r="715" ht="15" customHeight="1">
      <c r="A715" s="7">
        <v>1</v>
      </c>
      <c r="B715" s="7">
        <v>2</v>
      </c>
      <c r="C715" s="7"/>
      <c r="D715" s="7">
        <v>3</v>
      </c>
      <c r="E715" s="7">
        <v>4</v>
      </c>
      <c r="F715" s="7">
        <v>5</v>
      </c>
      <c r="G715" s="7">
        <v>6</v>
      </c>
    </row>
    <row r="716" ht="60" customHeight="1">
      <c r="A716" s="7" t="s">
        <v>511</v>
      </c>
      <c r="B716" s="8" t="s">
        <v>623</v>
      </c>
      <c r="C716" s="8"/>
      <c r="D716" s="7" t="s">
        <v>60</v>
      </c>
      <c r="E716" s="11">
        <v>4</v>
      </c>
      <c r="F716" s="11">
        <v>27414.6424</v>
      </c>
      <c r="G716" s="11">
        <v>109658.57</v>
      </c>
    </row>
    <row r="717" ht="60" customHeight="1">
      <c r="A717" s="7" t="s">
        <v>511</v>
      </c>
      <c r="B717" s="8" t="s">
        <v>627</v>
      </c>
      <c r="C717" s="8"/>
      <c r="D717" s="7" t="s">
        <v>60</v>
      </c>
      <c r="E717" s="11">
        <v>150</v>
      </c>
      <c r="F717" s="11">
        <v>22877.347133</v>
      </c>
      <c r="G717" s="11">
        <v>3431602.07</v>
      </c>
    </row>
    <row r="718" ht="60" customHeight="1">
      <c r="A718" s="7" t="s">
        <v>511</v>
      </c>
      <c r="B718" s="8" t="s">
        <v>628</v>
      </c>
      <c r="C718" s="8"/>
      <c r="D718" s="7" t="s">
        <v>60</v>
      </c>
      <c r="E718" s="11">
        <v>1</v>
      </c>
      <c r="F718" s="11">
        <v>36000</v>
      </c>
      <c r="G718" s="11">
        <v>36000</v>
      </c>
    </row>
    <row r="719" ht="60" customHeight="1">
      <c r="A719" s="7" t="s">
        <v>511</v>
      </c>
      <c r="B719" s="8" t="s">
        <v>624</v>
      </c>
      <c r="C719" s="8"/>
      <c r="D719" s="7" t="s">
        <v>60</v>
      </c>
      <c r="E719" s="11">
        <v>3</v>
      </c>
      <c r="F719" s="11">
        <v>7500</v>
      </c>
      <c r="G719" s="11">
        <v>22500</v>
      </c>
    </row>
    <row r="720" ht="25" customHeight="1">
      <c r="A720" s="16" t="s">
        <v>610</v>
      </c>
      <c r="B720" s="16"/>
      <c r="C720" s="16"/>
      <c r="D720" s="16"/>
      <c r="E720" s="13">
        <f>SUBTOTAL(9,E716:E719)</f>
      </c>
      <c r="F720" s="13" t="s">
        <v>416</v>
      </c>
      <c r="G720" s="13">
        <f>SUBTOTAL(9,G716:G719)</f>
      </c>
    </row>
    <row r="721" ht="25" customHeight="1">
      <c r="A721" s="16" t="s">
        <v>611</v>
      </c>
      <c r="B721" s="16"/>
      <c r="C721" s="16"/>
      <c r="D721" s="16"/>
      <c r="E721" s="16"/>
      <c r="F721" s="16"/>
      <c r="G721" s="13">
        <f>SUBTOTAL(9,G716:G720)</f>
      </c>
    </row>
    <row r="722" ht="25" customHeight="1">
</row>
    <row r="723" ht="20" customHeight="1">
      <c r="A723" s="14" t="s">
        <v>495</v>
      </c>
      <c r="B723" s="14"/>
      <c r="C723" s="15" t="s">
        <v>325</v>
      </c>
      <c r="D723" s="15"/>
      <c r="E723" s="15"/>
      <c r="F723" s="15"/>
      <c r="G723" s="15"/>
    </row>
    <row r="724" ht="20" customHeight="1">
      <c r="A724" s="14" t="s">
        <v>496</v>
      </c>
      <c r="B724" s="14"/>
      <c r="C724" s="15" t="s">
        <v>497</v>
      </c>
      <c r="D724" s="15"/>
      <c r="E724" s="15"/>
      <c r="F724" s="15"/>
      <c r="G724" s="15"/>
    </row>
    <row r="725" ht="25" customHeight="1">
      <c r="A725" s="14" t="s">
        <v>498</v>
      </c>
      <c r="B725" s="14"/>
      <c r="C725" s="15" t="s">
        <v>478</v>
      </c>
      <c r="D725" s="15"/>
      <c r="E725" s="15"/>
      <c r="F725" s="15"/>
      <c r="G725" s="15"/>
    </row>
    <row r="726" ht="15" customHeight="1">
</row>
    <row r="727" ht="25" customHeight="1">
      <c r="A727" s="3" t="s">
        <v>629</v>
      </c>
      <c r="B727" s="3"/>
      <c r="C727" s="3"/>
      <c r="D727" s="3"/>
      <c r="E727" s="3"/>
      <c r="F727" s="3"/>
      <c r="G727" s="3"/>
    </row>
    <row r="728" ht="15" customHeight="1">
</row>
    <row r="729" ht="50" customHeight="1">
      <c r="A729" s="7" t="s">
        <v>400</v>
      </c>
      <c r="B729" s="7" t="s">
        <v>572</v>
      </c>
      <c r="C729" s="7"/>
      <c r="D729" s="7" t="s">
        <v>605</v>
      </c>
      <c r="E729" s="7" t="s">
        <v>606</v>
      </c>
      <c r="F729" s="7" t="s">
        <v>607</v>
      </c>
      <c r="G729" s="7" t="s">
        <v>608</v>
      </c>
    </row>
    <row r="730" ht="15" customHeight="1">
      <c r="A730" s="7">
        <v>1</v>
      </c>
      <c r="B730" s="7">
        <v>2</v>
      </c>
      <c r="C730" s="7"/>
      <c r="D730" s="7">
        <v>3</v>
      </c>
      <c r="E730" s="7">
        <v>4</v>
      </c>
      <c r="F730" s="7">
        <v>5</v>
      </c>
      <c r="G730" s="7">
        <v>6</v>
      </c>
    </row>
    <row r="731" ht="20" customHeight="1">
      <c r="A731" s="7" t="s">
        <v>527</v>
      </c>
      <c r="B731" s="8" t="s">
        <v>630</v>
      </c>
      <c r="C731" s="8"/>
      <c r="D731" s="7" t="s">
        <v>60</v>
      </c>
      <c r="E731" s="11">
        <v>2</v>
      </c>
      <c r="F731" s="11">
        <v>14000</v>
      </c>
      <c r="G731" s="11">
        <v>28000</v>
      </c>
    </row>
    <row r="732" ht="25" customHeight="1">
      <c r="A732" s="16" t="s">
        <v>610</v>
      </c>
      <c r="B732" s="16"/>
      <c r="C732" s="16"/>
      <c r="D732" s="16"/>
      <c r="E732" s="13">
        <f>SUBTOTAL(9,E731:E731)</f>
      </c>
      <c r="F732" s="13" t="s">
        <v>416</v>
      </c>
      <c r="G732" s="13">
        <f>SUBTOTAL(9,G731:G731)</f>
      </c>
    </row>
    <row r="733" ht="25" customHeight="1">
      <c r="A733" s="16" t="s">
        <v>611</v>
      </c>
      <c r="B733" s="16"/>
      <c r="C733" s="16"/>
      <c r="D733" s="16"/>
      <c r="E733" s="16"/>
      <c r="F733" s="16"/>
      <c r="G733" s="13">
        <f>SUBTOTAL(9,G731:G732)</f>
      </c>
    </row>
    <row r="734" ht="25" customHeight="1">
</row>
    <row r="735" ht="20" customHeight="1">
      <c r="A735" s="14" t="s">
        <v>495</v>
      </c>
      <c r="B735" s="14"/>
      <c r="C735" s="15" t="s">
        <v>325</v>
      </c>
      <c r="D735" s="15"/>
      <c r="E735" s="15"/>
      <c r="F735" s="15"/>
      <c r="G735" s="15"/>
    </row>
    <row r="736" ht="20" customHeight="1">
      <c r="A736" s="14" t="s">
        <v>496</v>
      </c>
      <c r="B736" s="14"/>
      <c r="C736" s="15" t="s">
        <v>497</v>
      </c>
      <c r="D736" s="15"/>
      <c r="E736" s="15"/>
      <c r="F736" s="15"/>
      <c r="G736" s="15"/>
    </row>
    <row r="737" ht="25" customHeight="1">
      <c r="A737" s="14" t="s">
        <v>498</v>
      </c>
      <c r="B737" s="14"/>
      <c r="C737" s="15" t="s">
        <v>478</v>
      </c>
      <c r="D737" s="15"/>
      <c r="E737" s="15"/>
      <c r="F737" s="15"/>
      <c r="G737" s="15"/>
    </row>
    <row r="738" ht="15" customHeight="1">
</row>
    <row r="739" ht="25" customHeight="1">
      <c r="A739" s="3" t="s">
        <v>631</v>
      </c>
      <c r="B739" s="3"/>
      <c r="C739" s="3"/>
      <c r="D739" s="3"/>
      <c r="E739" s="3"/>
      <c r="F739" s="3"/>
      <c r="G739" s="3"/>
    </row>
    <row r="740" ht="15" customHeight="1">
</row>
    <row r="741" ht="50" customHeight="1">
      <c r="A741" s="7" t="s">
        <v>400</v>
      </c>
      <c r="B741" s="7" t="s">
        <v>572</v>
      </c>
      <c r="C741" s="7"/>
      <c r="D741" s="7" t="s">
        <v>605</v>
      </c>
      <c r="E741" s="7" t="s">
        <v>606</v>
      </c>
      <c r="F741" s="7" t="s">
        <v>607</v>
      </c>
      <c r="G741" s="7" t="s">
        <v>608</v>
      </c>
    </row>
    <row r="742" ht="15" customHeight="1">
      <c r="A742" s="7">
        <v>1</v>
      </c>
      <c r="B742" s="7">
        <v>2</v>
      </c>
      <c r="C742" s="7"/>
      <c r="D742" s="7">
        <v>3</v>
      </c>
      <c r="E742" s="7">
        <v>4</v>
      </c>
      <c r="F742" s="7">
        <v>5</v>
      </c>
      <c r="G742" s="7">
        <v>6</v>
      </c>
    </row>
    <row r="743" ht="40" customHeight="1">
      <c r="A743" s="7" t="s">
        <v>531</v>
      </c>
      <c r="B743" s="8" t="s">
        <v>632</v>
      </c>
      <c r="C743" s="8"/>
      <c r="D743" s="7" t="s">
        <v>60</v>
      </c>
      <c r="E743" s="11">
        <v>2</v>
      </c>
      <c r="F743" s="11">
        <v>50000</v>
      </c>
      <c r="G743" s="11">
        <v>100000</v>
      </c>
    </row>
    <row r="744" ht="40" customHeight="1">
      <c r="A744" s="7" t="s">
        <v>531</v>
      </c>
      <c r="B744" s="8" t="s">
        <v>633</v>
      </c>
      <c r="C744" s="8"/>
      <c r="D744" s="7" t="s">
        <v>60</v>
      </c>
      <c r="E744" s="11">
        <v>5</v>
      </c>
      <c r="F744" s="11">
        <v>20708.168</v>
      </c>
      <c r="G744" s="11">
        <v>103540.84</v>
      </c>
    </row>
    <row r="745" ht="40" customHeight="1">
      <c r="A745" s="7" t="s">
        <v>531</v>
      </c>
      <c r="B745" s="8" t="s">
        <v>634</v>
      </c>
      <c r="C745" s="8"/>
      <c r="D745" s="7" t="s">
        <v>60</v>
      </c>
      <c r="E745" s="11">
        <v>3</v>
      </c>
      <c r="F745" s="11">
        <v>62000</v>
      </c>
      <c r="G745" s="11">
        <v>186000</v>
      </c>
    </row>
    <row r="746" ht="40" customHeight="1">
      <c r="A746" s="7" t="s">
        <v>531</v>
      </c>
      <c r="B746" s="8" t="s">
        <v>635</v>
      </c>
      <c r="C746" s="8"/>
      <c r="D746" s="7" t="s">
        <v>60</v>
      </c>
      <c r="E746" s="11">
        <v>2</v>
      </c>
      <c r="F746" s="11">
        <v>55229.58</v>
      </c>
      <c r="G746" s="11">
        <v>110459.16</v>
      </c>
    </row>
    <row r="747" ht="25" customHeight="1">
      <c r="A747" s="16" t="s">
        <v>610</v>
      </c>
      <c r="B747" s="16"/>
      <c r="C747" s="16"/>
      <c r="D747" s="16"/>
      <c r="E747" s="13">
        <f>SUBTOTAL(9,E743:E746)</f>
      </c>
      <c r="F747" s="13" t="s">
        <v>416</v>
      </c>
      <c r="G747" s="13">
        <f>SUBTOTAL(9,G743:G746)</f>
      </c>
    </row>
    <row r="748" ht="25" customHeight="1">
      <c r="A748" s="16" t="s">
        <v>611</v>
      </c>
      <c r="B748" s="16"/>
      <c r="C748" s="16"/>
      <c r="D748" s="16"/>
      <c r="E748" s="16"/>
      <c r="F748" s="16"/>
      <c r="G748" s="13">
        <f>SUBTOTAL(9,G743:G747)</f>
      </c>
    </row>
    <row r="749" ht="25" customHeight="1">
</row>
    <row r="750" ht="20" customHeight="1">
      <c r="A750" s="14" t="s">
        <v>495</v>
      </c>
      <c r="B750" s="14"/>
      <c r="C750" s="15" t="s">
        <v>325</v>
      </c>
      <c r="D750" s="15"/>
      <c r="E750" s="15"/>
      <c r="F750" s="15"/>
      <c r="G750" s="15"/>
    </row>
    <row r="751" ht="20" customHeight="1">
      <c r="A751" s="14" t="s">
        <v>496</v>
      </c>
      <c r="B751" s="14"/>
      <c r="C751" s="15" t="s">
        <v>497</v>
      </c>
      <c r="D751" s="15"/>
      <c r="E751" s="15"/>
      <c r="F751" s="15"/>
      <c r="G751" s="15"/>
    </row>
    <row r="752" ht="25" customHeight="1">
      <c r="A752" s="14" t="s">
        <v>498</v>
      </c>
      <c r="B752" s="14"/>
      <c r="C752" s="15" t="s">
        <v>478</v>
      </c>
      <c r="D752" s="15"/>
      <c r="E752" s="15"/>
      <c r="F752" s="15"/>
      <c r="G752" s="15"/>
    </row>
    <row r="753" ht="15" customHeight="1">
</row>
    <row r="754" ht="25" customHeight="1">
      <c r="A754" s="3" t="s">
        <v>636</v>
      </c>
      <c r="B754" s="3"/>
      <c r="C754" s="3"/>
      <c r="D754" s="3"/>
      <c r="E754" s="3"/>
      <c r="F754" s="3"/>
      <c r="G754" s="3"/>
    </row>
    <row r="755" ht="15" customHeight="1">
</row>
    <row r="756" ht="50" customHeight="1">
      <c r="A756" s="7" t="s">
        <v>400</v>
      </c>
      <c r="B756" s="7" t="s">
        <v>572</v>
      </c>
      <c r="C756" s="7"/>
      <c r="D756" s="7" t="s">
        <v>605</v>
      </c>
      <c r="E756" s="7" t="s">
        <v>606</v>
      </c>
      <c r="F756" s="7" t="s">
        <v>607</v>
      </c>
      <c r="G756" s="7" t="s">
        <v>608</v>
      </c>
    </row>
    <row r="757" ht="15" customHeight="1">
      <c r="A757" s="7">
        <v>1</v>
      </c>
      <c r="B757" s="7">
        <v>2</v>
      </c>
      <c r="C757" s="7"/>
      <c r="D757" s="7">
        <v>3</v>
      </c>
      <c r="E757" s="7">
        <v>4</v>
      </c>
      <c r="F757" s="7">
        <v>5</v>
      </c>
      <c r="G757" s="7">
        <v>6</v>
      </c>
    </row>
    <row r="758" ht="20" customHeight="1">
      <c r="A758" s="7" t="s">
        <v>408</v>
      </c>
      <c r="B758" s="8" t="s">
        <v>637</v>
      </c>
      <c r="C758" s="8"/>
      <c r="D758" s="7" t="s">
        <v>60</v>
      </c>
      <c r="E758" s="11">
        <v>7017.54385964</v>
      </c>
      <c r="F758" s="11">
        <v>57</v>
      </c>
      <c r="G758" s="11">
        <v>400000</v>
      </c>
    </row>
    <row r="759" ht="25" customHeight="1">
      <c r="A759" s="16" t="s">
        <v>610</v>
      </c>
      <c r="B759" s="16"/>
      <c r="C759" s="16"/>
      <c r="D759" s="16"/>
      <c r="E759" s="13">
        <f>SUBTOTAL(9,E758:E758)</f>
      </c>
      <c r="F759" s="13" t="s">
        <v>416</v>
      </c>
      <c r="G759" s="13">
        <f>SUBTOTAL(9,G758:G758)</f>
      </c>
    </row>
    <row r="760" ht="25" customHeight="1">
      <c r="A760" s="16" t="s">
        <v>611</v>
      </c>
      <c r="B760" s="16"/>
      <c r="C760" s="16"/>
      <c r="D760" s="16"/>
      <c r="E760" s="16"/>
      <c r="F760" s="16"/>
      <c r="G760" s="13">
        <f>SUBTOTAL(9,G758:G759)</f>
      </c>
    </row>
    <row r="761" ht="25" customHeight="1">
</row>
    <row r="762" ht="20" customHeight="1">
      <c r="A762" s="14" t="s">
        <v>495</v>
      </c>
      <c r="B762" s="14"/>
      <c r="C762" s="15" t="s">
        <v>325</v>
      </c>
      <c r="D762" s="15"/>
      <c r="E762" s="15"/>
      <c r="F762" s="15"/>
      <c r="G762" s="15"/>
    </row>
    <row r="763" ht="20" customHeight="1">
      <c r="A763" s="14" t="s">
        <v>496</v>
      </c>
      <c r="B763" s="14"/>
      <c r="C763" s="15" t="s">
        <v>497</v>
      </c>
      <c r="D763" s="15"/>
      <c r="E763" s="15"/>
      <c r="F763" s="15"/>
      <c r="G763" s="15"/>
    </row>
    <row r="764" ht="25" customHeight="1">
      <c r="A764" s="14" t="s">
        <v>498</v>
      </c>
      <c r="B764" s="14"/>
      <c r="C764" s="15" t="s">
        <v>478</v>
      </c>
      <c r="D764" s="15"/>
      <c r="E764" s="15"/>
      <c r="F764" s="15"/>
      <c r="G764" s="15"/>
    </row>
    <row r="765" ht="15" customHeight="1">
</row>
    <row r="766" ht="25" customHeight="1">
      <c r="A766" s="3" t="s">
        <v>638</v>
      </c>
      <c r="B766" s="3"/>
      <c r="C766" s="3"/>
      <c r="D766" s="3"/>
      <c r="E766" s="3"/>
      <c r="F766" s="3"/>
      <c r="G766" s="3"/>
    </row>
    <row r="767" ht="15" customHeight="1">
</row>
    <row r="768" ht="50" customHeight="1">
      <c r="A768" s="7" t="s">
        <v>400</v>
      </c>
      <c r="B768" s="7" t="s">
        <v>572</v>
      </c>
      <c r="C768" s="7"/>
      <c r="D768" s="7" t="s">
        <v>605</v>
      </c>
      <c r="E768" s="7" t="s">
        <v>606</v>
      </c>
      <c r="F768" s="7" t="s">
        <v>607</v>
      </c>
      <c r="G768" s="7" t="s">
        <v>608</v>
      </c>
    </row>
    <row r="769" ht="15" customHeight="1">
      <c r="A769" s="7">
        <v>1</v>
      </c>
      <c r="B769" s="7">
        <v>2</v>
      </c>
      <c r="C769" s="7"/>
      <c r="D769" s="7">
        <v>3</v>
      </c>
      <c r="E769" s="7">
        <v>4</v>
      </c>
      <c r="F769" s="7">
        <v>5</v>
      </c>
      <c r="G769" s="7">
        <v>6</v>
      </c>
    </row>
    <row r="770" ht="40" customHeight="1">
      <c r="A770" s="7" t="s">
        <v>406</v>
      </c>
      <c r="B770" s="8" t="s">
        <v>639</v>
      </c>
      <c r="C770" s="8"/>
      <c r="D770" s="7" t="s">
        <v>60</v>
      </c>
      <c r="E770" s="11">
        <v>10</v>
      </c>
      <c r="F770" s="11">
        <v>2200</v>
      </c>
      <c r="G770" s="11">
        <v>22000</v>
      </c>
    </row>
    <row r="771" ht="25" customHeight="1">
      <c r="A771" s="16" t="s">
        <v>610</v>
      </c>
      <c r="B771" s="16"/>
      <c r="C771" s="16"/>
      <c r="D771" s="16"/>
      <c r="E771" s="13">
        <f>SUBTOTAL(9,E770:E770)</f>
      </c>
      <c r="F771" s="13" t="s">
        <v>416</v>
      </c>
      <c r="G771" s="13">
        <f>SUBTOTAL(9,G770:G770)</f>
      </c>
    </row>
    <row r="772" ht="25" customHeight="1">
      <c r="A772" s="16" t="s">
        <v>611</v>
      </c>
      <c r="B772" s="16"/>
      <c r="C772" s="16"/>
      <c r="D772" s="16"/>
      <c r="E772" s="16"/>
      <c r="F772" s="16"/>
      <c r="G772" s="13">
        <f>SUBTOTAL(9,G770:G771)</f>
      </c>
    </row>
    <row r="773" ht="25" customHeight="1">
</row>
    <row r="774" ht="20" customHeight="1">
      <c r="A774" s="14" t="s">
        <v>495</v>
      </c>
      <c r="B774" s="14"/>
      <c r="C774" s="15" t="s">
        <v>325</v>
      </c>
      <c r="D774" s="15"/>
      <c r="E774" s="15"/>
      <c r="F774" s="15"/>
      <c r="G774" s="15"/>
    </row>
    <row r="775" ht="20" customHeight="1">
      <c r="A775" s="14" t="s">
        <v>496</v>
      </c>
      <c r="B775" s="14"/>
      <c r="C775" s="15" t="s">
        <v>497</v>
      </c>
      <c r="D775" s="15"/>
      <c r="E775" s="15"/>
      <c r="F775" s="15"/>
      <c r="G775" s="15"/>
    </row>
    <row r="776" ht="25" customHeight="1">
      <c r="A776" s="14" t="s">
        <v>498</v>
      </c>
      <c r="B776" s="14"/>
      <c r="C776" s="15" t="s">
        <v>478</v>
      </c>
      <c r="D776" s="15"/>
      <c r="E776" s="15"/>
      <c r="F776" s="15"/>
      <c r="G776" s="15"/>
    </row>
    <row r="777" ht="15" customHeight="1">
</row>
    <row r="778" ht="25" customHeight="1">
      <c r="A778" s="3" t="s">
        <v>640</v>
      </c>
      <c r="B778" s="3"/>
      <c r="C778" s="3"/>
      <c r="D778" s="3"/>
      <c r="E778" s="3"/>
      <c r="F778" s="3"/>
      <c r="G778" s="3"/>
    </row>
    <row r="779" ht="15" customHeight="1">
</row>
    <row r="780" ht="50" customHeight="1">
      <c r="A780" s="7" t="s">
        <v>400</v>
      </c>
      <c r="B780" s="7" t="s">
        <v>572</v>
      </c>
      <c r="C780" s="7"/>
      <c r="D780" s="7" t="s">
        <v>605</v>
      </c>
      <c r="E780" s="7" t="s">
        <v>606</v>
      </c>
      <c r="F780" s="7" t="s">
        <v>607</v>
      </c>
      <c r="G780" s="7" t="s">
        <v>608</v>
      </c>
    </row>
    <row r="781" ht="15" customHeight="1">
      <c r="A781" s="7">
        <v>1</v>
      </c>
      <c r="B781" s="7">
        <v>2</v>
      </c>
      <c r="C781" s="7"/>
      <c r="D781" s="7">
        <v>3</v>
      </c>
      <c r="E781" s="7">
        <v>4</v>
      </c>
      <c r="F781" s="7">
        <v>5</v>
      </c>
      <c r="G781" s="7">
        <v>6</v>
      </c>
    </row>
    <row r="782" ht="40" customHeight="1">
      <c r="A782" s="7" t="s">
        <v>510</v>
      </c>
      <c r="B782" s="8" t="s">
        <v>641</v>
      </c>
      <c r="C782" s="8"/>
      <c r="D782" s="7" t="s">
        <v>60</v>
      </c>
      <c r="E782" s="11">
        <v>10</v>
      </c>
      <c r="F782" s="11">
        <v>6000</v>
      </c>
      <c r="G782" s="11">
        <v>60000</v>
      </c>
    </row>
    <row r="783" ht="25" customHeight="1">
      <c r="A783" s="16" t="s">
        <v>610</v>
      </c>
      <c r="B783" s="16"/>
      <c r="C783" s="16"/>
      <c r="D783" s="16"/>
      <c r="E783" s="13">
        <f>SUBTOTAL(9,E782:E782)</f>
      </c>
      <c r="F783" s="13" t="s">
        <v>416</v>
      </c>
      <c r="G783" s="13">
        <f>SUBTOTAL(9,G782:G782)</f>
      </c>
    </row>
    <row r="784" ht="25" customHeight="1">
      <c r="A784" s="16" t="s">
        <v>611</v>
      </c>
      <c r="B784" s="16"/>
      <c r="C784" s="16"/>
      <c r="D784" s="16"/>
      <c r="E784" s="16"/>
      <c r="F784" s="16"/>
      <c r="G784" s="13">
        <f>SUBTOTAL(9,G782:G783)</f>
      </c>
    </row>
    <row r="785" ht="25" customHeight="1">
</row>
    <row r="786" ht="20" customHeight="1">
      <c r="A786" s="14" t="s">
        <v>495</v>
      </c>
      <c r="B786" s="14"/>
      <c r="C786" s="15" t="s">
        <v>325</v>
      </c>
      <c r="D786" s="15"/>
      <c r="E786" s="15"/>
      <c r="F786" s="15"/>
      <c r="G786" s="15"/>
    </row>
    <row r="787" ht="20" customHeight="1">
      <c r="A787" s="14" t="s">
        <v>496</v>
      </c>
      <c r="B787" s="14"/>
      <c r="C787" s="15" t="s">
        <v>497</v>
      </c>
      <c r="D787" s="15"/>
      <c r="E787" s="15"/>
      <c r="F787" s="15"/>
      <c r="G787" s="15"/>
    </row>
    <row r="788" ht="25" customHeight="1">
      <c r="A788" s="14" t="s">
        <v>498</v>
      </c>
      <c r="B788" s="14"/>
      <c r="C788" s="15" t="s">
        <v>478</v>
      </c>
      <c r="D788" s="15"/>
      <c r="E788" s="15"/>
      <c r="F788" s="15"/>
      <c r="G788" s="15"/>
    </row>
    <row r="789" ht="15" customHeight="1">
</row>
    <row r="790" ht="25" customHeight="1">
      <c r="A790" s="3" t="s">
        <v>642</v>
      </c>
      <c r="B790" s="3"/>
      <c r="C790" s="3"/>
      <c r="D790" s="3"/>
      <c r="E790" s="3"/>
      <c r="F790" s="3"/>
      <c r="G790" s="3"/>
    </row>
    <row r="791" ht="15" customHeight="1">
</row>
    <row r="792" ht="50" customHeight="1">
      <c r="A792" s="7" t="s">
        <v>400</v>
      </c>
      <c r="B792" s="7" t="s">
        <v>572</v>
      </c>
      <c r="C792" s="7"/>
      <c r="D792" s="7" t="s">
        <v>605</v>
      </c>
      <c r="E792" s="7" t="s">
        <v>606</v>
      </c>
      <c r="F792" s="7" t="s">
        <v>607</v>
      </c>
      <c r="G792" s="7" t="s">
        <v>608</v>
      </c>
    </row>
    <row r="793" ht="15" customHeight="1">
      <c r="A793" s="7">
        <v>1</v>
      </c>
      <c r="B793" s="7">
        <v>2</v>
      </c>
      <c r="C793" s="7"/>
      <c r="D793" s="7">
        <v>3</v>
      </c>
      <c r="E793" s="7">
        <v>4</v>
      </c>
      <c r="F793" s="7">
        <v>5</v>
      </c>
      <c r="G793" s="7">
        <v>6</v>
      </c>
    </row>
    <row r="794" ht="40" customHeight="1">
      <c r="A794" s="7" t="s">
        <v>411</v>
      </c>
      <c r="B794" s="8" t="s">
        <v>643</v>
      </c>
      <c r="C794" s="8"/>
      <c r="D794" s="7" t="s">
        <v>60</v>
      </c>
      <c r="E794" s="11">
        <v>246</v>
      </c>
      <c r="F794" s="11">
        <v>500</v>
      </c>
      <c r="G794" s="11">
        <v>123000</v>
      </c>
    </row>
    <row r="795" ht="40" customHeight="1">
      <c r="A795" s="7" t="s">
        <v>411</v>
      </c>
      <c r="B795" s="8" t="s">
        <v>644</v>
      </c>
      <c r="C795" s="8"/>
      <c r="D795" s="7" t="s">
        <v>60</v>
      </c>
      <c r="E795" s="11">
        <v>4</v>
      </c>
      <c r="F795" s="11">
        <v>2625</v>
      </c>
      <c r="G795" s="11">
        <v>10500</v>
      </c>
    </row>
    <row r="796" ht="40" customHeight="1">
      <c r="A796" s="7" t="s">
        <v>411</v>
      </c>
      <c r="B796" s="8" t="s">
        <v>645</v>
      </c>
      <c r="C796" s="8"/>
      <c r="D796" s="7" t="s">
        <v>60</v>
      </c>
      <c r="E796" s="11">
        <v>1</v>
      </c>
      <c r="F796" s="11">
        <v>20500</v>
      </c>
      <c r="G796" s="11">
        <v>20500</v>
      </c>
    </row>
    <row r="797" ht="40" customHeight="1">
      <c r="A797" s="7" t="s">
        <v>411</v>
      </c>
      <c r="B797" s="8" t="s">
        <v>646</v>
      </c>
      <c r="C797" s="8"/>
      <c r="D797" s="7" t="s">
        <v>60</v>
      </c>
      <c r="E797" s="11">
        <v>10</v>
      </c>
      <c r="F797" s="11">
        <v>4200</v>
      </c>
      <c r="G797" s="11">
        <v>42000</v>
      </c>
    </row>
    <row r="798" ht="40" customHeight="1">
      <c r="A798" s="7" t="s">
        <v>411</v>
      </c>
      <c r="B798" s="8" t="s">
        <v>647</v>
      </c>
      <c r="C798" s="8"/>
      <c r="D798" s="7" t="s">
        <v>60</v>
      </c>
      <c r="E798" s="11">
        <v>200</v>
      </c>
      <c r="F798" s="11">
        <v>300</v>
      </c>
      <c r="G798" s="11">
        <v>60000</v>
      </c>
    </row>
    <row r="799" ht="40" customHeight="1">
      <c r="A799" s="7" t="s">
        <v>411</v>
      </c>
      <c r="B799" s="8" t="s">
        <v>648</v>
      </c>
      <c r="C799" s="8"/>
      <c r="D799" s="7" t="s">
        <v>60</v>
      </c>
      <c r="E799" s="11">
        <v>25</v>
      </c>
      <c r="F799" s="11">
        <v>640</v>
      </c>
      <c r="G799" s="11">
        <v>16000</v>
      </c>
    </row>
    <row r="800" ht="40" customHeight="1">
      <c r="A800" s="7" t="s">
        <v>411</v>
      </c>
      <c r="B800" s="8" t="s">
        <v>649</v>
      </c>
      <c r="C800" s="8"/>
      <c r="D800" s="7" t="s">
        <v>60</v>
      </c>
      <c r="E800" s="11">
        <v>4</v>
      </c>
      <c r="F800" s="11">
        <v>20000</v>
      </c>
      <c r="G800" s="11">
        <v>80000</v>
      </c>
    </row>
    <row r="801" ht="40" customHeight="1">
      <c r="A801" s="7" t="s">
        <v>411</v>
      </c>
      <c r="B801" s="8" t="s">
        <v>650</v>
      </c>
      <c r="C801" s="8"/>
      <c r="D801" s="7" t="s">
        <v>60</v>
      </c>
      <c r="E801" s="11">
        <v>4</v>
      </c>
      <c r="F801" s="11">
        <v>10000</v>
      </c>
      <c r="G801" s="11">
        <v>40000</v>
      </c>
    </row>
    <row r="802" ht="40" customHeight="1">
      <c r="A802" s="7" t="s">
        <v>411</v>
      </c>
      <c r="B802" s="8" t="s">
        <v>644</v>
      </c>
      <c r="C802" s="8"/>
      <c r="D802" s="7" t="s">
        <v>60</v>
      </c>
      <c r="E802" s="11">
        <v>4</v>
      </c>
      <c r="F802" s="11">
        <v>2000</v>
      </c>
      <c r="G802" s="11">
        <v>8000</v>
      </c>
    </row>
    <row r="803" ht="25" customHeight="1">
      <c r="A803" s="16" t="s">
        <v>610</v>
      </c>
      <c r="B803" s="16"/>
      <c r="C803" s="16"/>
      <c r="D803" s="16"/>
      <c r="E803" s="13">
        <f>SUBTOTAL(9,E794:E802)</f>
      </c>
      <c r="F803" s="13" t="s">
        <v>416</v>
      </c>
      <c r="G803" s="13">
        <f>SUBTOTAL(9,G794:G802)</f>
      </c>
    </row>
    <row r="804" ht="25" customHeight="1">
      <c r="A804" s="16" t="s">
        <v>611</v>
      </c>
      <c r="B804" s="16"/>
      <c r="C804" s="16"/>
      <c r="D804" s="16"/>
      <c r="E804" s="16"/>
      <c r="F804" s="16"/>
      <c r="G804" s="13">
        <f>SUBTOTAL(9,G794:G803)</f>
      </c>
    </row>
    <row r="805" ht="25" customHeight="1">
</row>
    <row r="806" ht="20" customHeight="1">
      <c r="A806" s="14" t="s">
        <v>495</v>
      </c>
      <c r="B806" s="14"/>
      <c r="C806" s="15" t="s">
        <v>325</v>
      </c>
      <c r="D806" s="15"/>
      <c r="E806" s="15"/>
      <c r="F806" s="15"/>
      <c r="G806" s="15"/>
    </row>
    <row r="807" ht="20" customHeight="1">
      <c r="A807" s="14" t="s">
        <v>496</v>
      </c>
      <c r="B807" s="14"/>
      <c r="C807" s="15" t="s">
        <v>497</v>
      </c>
      <c r="D807" s="15"/>
      <c r="E807" s="15"/>
      <c r="F807" s="15"/>
      <c r="G807" s="15"/>
    </row>
    <row r="808" ht="25" customHeight="1">
      <c r="A808" s="14" t="s">
        <v>498</v>
      </c>
      <c r="B808" s="14"/>
      <c r="C808" s="15" t="s">
        <v>478</v>
      </c>
      <c r="D808" s="15"/>
      <c r="E808" s="15"/>
      <c r="F808" s="15"/>
      <c r="G808" s="15"/>
    </row>
    <row r="809" ht="15" customHeight="1">
</row>
    <row r="810" ht="25" customHeight="1">
      <c r="A810" s="3" t="s">
        <v>651</v>
      </c>
      <c r="B810" s="3"/>
      <c r="C810" s="3"/>
      <c r="D810" s="3"/>
      <c r="E810" s="3"/>
      <c r="F810" s="3"/>
      <c r="G810" s="3"/>
    </row>
    <row r="811" ht="15" customHeight="1">
</row>
    <row r="812" ht="50" customHeight="1">
      <c r="A812" s="7" t="s">
        <v>400</v>
      </c>
      <c r="B812" s="7" t="s">
        <v>572</v>
      </c>
      <c r="C812" s="7"/>
      <c r="D812" s="7" t="s">
        <v>605</v>
      </c>
      <c r="E812" s="7" t="s">
        <v>606</v>
      </c>
      <c r="F812" s="7" t="s">
        <v>607</v>
      </c>
      <c r="G812" s="7" t="s">
        <v>608</v>
      </c>
    </row>
    <row r="813" ht="15" customHeight="1">
      <c r="A813" s="7">
        <v>1</v>
      </c>
      <c r="B813" s="7">
        <v>2</v>
      </c>
      <c r="C813" s="7"/>
      <c r="D813" s="7">
        <v>3</v>
      </c>
      <c r="E813" s="7">
        <v>4</v>
      </c>
      <c r="F813" s="7">
        <v>5</v>
      </c>
      <c r="G813" s="7">
        <v>6</v>
      </c>
    </row>
    <row r="814" ht="40" customHeight="1">
      <c r="A814" s="7" t="s">
        <v>523</v>
      </c>
      <c r="B814" s="8" t="s">
        <v>652</v>
      </c>
      <c r="C814" s="8"/>
      <c r="D814" s="7" t="s">
        <v>60</v>
      </c>
      <c r="E814" s="11">
        <v>30</v>
      </c>
      <c r="F814" s="11">
        <v>5413.333333</v>
      </c>
      <c r="G814" s="11">
        <v>162400</v>
      </c>
    </row>
    <row r="815" ht="40" customHeight="1">
      <c r="A815" s="7" t="s">
        <v>523</v>
      </c>
      <c r="B815" s="8" t="s">
        <v>653</v>
      </c>
      <c r="C815" s="8"/>
      <c r="D815" s="7" t="s">
        <v>60</v>
      </c>
      <c r="E815" s="11">
        <v>5</v>
      </c>
      <c r="F815" s="11">
        <v>5500</v>
      </c>
      <c r="G815" s="11">
        <v>27500</v>
      </c>
    </row>
    <row r="816" ht="40" customHeight="1">
      <c r="A816" s="7" t="s">
        <v>523</v>
      </c>
      <c r="B816" s="8" t="s">
        <v>654</v>
      </c>
      <c r="C816" s="8"/>
      <c r="D816" s="7" t="s">
        <v>60</v>
      </c>
      <c r="E816" s="11">
        <v>10</v>
      </c>
      <c r="F816" s="11">
        <v>16010</v>
      </c>
      <c r="G816" s="11">
        <v>160100</v>
      </c>
    </row>
    <row r="817" ht="25" customHeight="1">
      <c r="A817" s="16" t="s">
        <v>610</v>
      </c>
      <c r="B817" s="16"/>
      <c r="C817" s="16"/>
      <c r="D817" s="16"/>
      <c r="E817" s="13">
        <f>SUBTOTAL(9,E814:E816)</f>
      </c>
      <c r="F817" s="13" t="s">
        <v>416</v>
      </c>
      <c r="G817" s="13">
        <f>SUBTOTAL(9,G814:G816)</f>
      </c>
    </row>
    <row r="818" ht="25" customHeight="1">
      <c r="A818" s="16" t="s">
        <v>611</v>
      </c>
      <c r="B818" s="16"/>
      <c r="C818" s="16"/>
      <c r="D818" s="16"/>
      <c r="E818" s="16"/>
      <c r="F818" s="16"/>
      <c r="G818" s="13">
        <f>SUBTOTAL(9,G814:G817)</f>
      </c>
    </row>
    <row r="819" ht="25" customHeight="1">
</row>
    <row r="820" ht="20" customHeight="1">
      <c r="A820" s="14" t="s">
        <v>495</v>
      </c>
      <c r="B820" s="14"/>
      <c r="C820" s="15" t="s">
        <v>325</v>
      </c>
      <c r="D820" s="15"/>
      <c r="E820" s="15"/>
      <c r="F820" s="15"/>
      <c r="G820" s="15"/>
    </row>
    <row r="821" ht="20" customHeight="1">
      <c r="A821" s="14" t="s">
        <v>496</v>
      </c>
      <c r="B821" s="14"/>
      <c r="C821" s="15" t="s">
        <v>555</v>
      </c>
      <c r="D821" s="15"/>
      <c r="E821" s="15"/>
      <c r="F821" s="15"/>
      <c r="G821" s="15"/>
    </row>
    <row r="822" ht="25" customHeight="1">
      <c r="A822" s="14" t="s">
        <v>498</v>
      </c>
      <c r="B822" s="14"/>
      <c r="C822" s="15" t="s">
        <v>478</v>
      </c>
      <c r="D822" s="15"/>
      <c r="E822" s="15"/>
      <c r="F822" s="15"/>
      <c r="G822" s="15"/>
    </row>
    <row r="823" ht="15" customHeight="1">
</row>
    <row r="824" ht="25" customHeight="1">
      <c r="A824" s="3" t="s">
        <v>612</v>
      </c>
      <c r="B824" s="3"/>
      <c r="C824" s="3"/>
      <c r="D824" s="3"/>
      <c r="E824" s="3"/>
      <c r="F824" s="3"/>
      <c r="G824" s="3"/>
    </row>
    <row r="825" ht="15" customHeight="1">
</row>
    <row r="826" ht="50" customHeight="1">
      <c r="A826" s="7" t="s">
        <v>400</v>
      </c>
      <c r="B826" s="7" t="s">
        <v>572</v>
      </c>
      <c r="C826" s="7"/>
      <c r="D826" s="7" t="s">
        <v>605</v>
      </c>
      <c r="E826" s="7" t="s">
        <v>606</v>
      </c>
      <c r="F826" s="7" t="s">
        <v>607</v>
      </c>
      <c r="G826" s="7" t="s">
        <v>608</v>
      </c>
    </row>
    <row r="827" ht="15" customHeight="1">
      <c r="A827" s="7">
        <v>1</v>
      </c>
      <c r="B827" s="7">
        <v>2</v>
      </c>
      <c r="C827" s="7"/>
      <c r="D827" s="7">
        <v>3</v>
      </c>
      <c r="E827" s="7">
        <v>4</v>
      </c>
      <c r="F827" s="7">
        <v>5</v>
      </c>
      <c r="G827" s="7">
        <v>6</v>
      </c>
    </row>
    <row r="828" ht="40" customHeight="1">
      <c r="A828" s="7" t="s">
        <v>407</v>
      </c>
      <c r="B828" s="8" t="s">
        <v>655</v>
      </c>
      <c r="C828" s="8"/>
      <c r="D828" s="7" t="s">
        <v>60</v>
      </c>
      <c r="E828" s="11">
        <v>12</v>
      </c>
      <c r="F828" s="11">
        <v>16621.06833</v>
      </c>
      <c r="G828" s="11">
        <v>199452.82</v>
      </c>
    </row>
    <row r="829" ht="40" customHeight="1">
      <c r="A829" s="7" t="s">
        <v>407</v>
      </c>
      <c r="B829" s="8" t="s">
        <v>656</v>
      </c>
      <c r="C829" s="8"/>
      <c r="D829" s="7" t="s">
        <v>60</v>
      </c>
      <c r="E829" s="11">
        <v>12</v>
      </c>
      <c r="F829" s="11">
        <v>2339.465833</v>
      </c>
      <c r="G829" s="11">
        <v>56147.18</v>
      </c>
    </row>
    <row r="830" ht="25" customHeight="1">
      <c r="A830" s="16" t="s">
        <v>610</v>
      </c>
      <c r="B830" s="16"/>
      <c r="C830" s="16"/>
      <c r="D830" s="16"/>
      <c r="E830" s="13">
        <f>SUBTOTAL(9,E828:E829)</f>
      </c>
      <c r="F830" s="13" t="s">
        <v>416</v>
      </c>
      <c r="G830" s="13">
        <f>SUBTOTAL(9,G828:G829)</f>
      </c>
    </row>
    <row r="831" ht="25" customHeight="1">
      <c r="A831" s="16" t="s">
        <v>611</v>
      </c>
      <c r="B831" s="16"/>
      <c r="C831" s="16"/>
      <c r="D831" s="16"/>
      <c r="E831" s="16"/>
      <c r="F831" s="16"/>
      <c r="G831" s="13">
        <f>SUBTOTAL(9,G828:G830)</f>
      </c>
    </row>
    <row r="832" ht="25" customHeight="1">
</row>
    <row r="833" ht="20" customHeight="1">
      <c r="A833" s="14" t="s">
        <v>495</v>
      </c>
      <c r="B833" s="14"/>
      <c r="C833" s="15" t="s">
        <v>325</v>
      </c>
      <c r="D833" s="15"/>
      <c r="E833" s="15"/>
      <c r="F833" s="15"/>
      <c r="G833" s="15"/>
    </row>
    <row r="834" ht="20" customHeight="1">
      <c r="A834" s="14" t="s">
        <v>496</v>
      </c>
      <c r="B834" s="14"/>
      <c r="C834" s="15" t="s">
        <v>555</v>
      </c>
      <c r="D834" s="15"/>
      <c r="E834" s="15"/>
      <c r="F834" s="15"/>
      <c r="G834" s="15"/>
    </row>
    <row r="835" ht="25" customHeight="1">
      <c r="A835" s="14" t="s">
        <v>498</v>
      </c>
      <c r="B835" s="14"/>
      <c r="C835" s="15" t="s">
        <v>478</v>
      </c>
      <c r="D835" s="15"/>
      <c r="E835" s="15"/>
      <c r="F835" s="15"/>
      <c r="G835" s="15"/>
    </row>
    <row r="836" ht="15" customHeight="1">
</row>
    <row r="837" ht="25" customHeight="1">
      <c r="A837" s="3" t="s">
        <v>615</v>
      </c>
      <c r="B837" s="3"/>
      <c r="C837" s="3"/>
      <c r="D837" s="3"/>
      <c r="E837" s="3"/>
      <c r="F837" s="3"/>
      <c r="G837" s="3"/>
    </row>
    <row r="838" ht="15" customHeight="1">
</row>
    <row r="839" ht="50" customHeight="1">
      <c r="A839" s="7" t="s">
        <v>400</v>
      </c>
      <c r="B839" s="7" t="s">
        <v>572</v>
      </c>
      <c r="C839" s="7"/>
      <c r="D839" s="7" t="s">
        <v>605</v>
      </c>
      <c r="E839" s="7" t="s">
        <v>606</v>
      </c>
      <c r="F839" s="7" t="s">
        <v>607</v>
      </c>
      <c r="G839" s="7" t="s">
        <v>608</v>
      </c>
    </row>
    <row r="840" ht="15" customHeight="1">
      <c r="A840" s="7">
        <v>1</v>
      </c>
      <c r="B840" s="7">
        <v>2</v>
      </c>
      <c r="C840" s="7"/>
      <c r="D840" s="7">
        <v>3</v>
      </c>
      <c r="E840" s="7">
        <v>4</v>
      </c>
      <c r="F840" s="7">
        <v>5</v>
      </c>
      <c r="G840" s="7">
        <v>6</v>
      </c>
    </row>
    <row r="841" ht="40" customHeight="1">
      <c r="A841" s="7" t="s">
        <v>525</v>
      </c>
      <c r="B841" s="8" t="s">
        <v>657</v>
      </c>
      <c r="C841" s="8"/>
      <c r="D841" s="7" t="s">
        <v>60</v>
      </c>
      <c r="E841" s="11">
        <v>12</v>
      </c>
      <c r="F841" s="11">
        <v>12083.3333</v>
      </c>
      <c r="G841" s="11">
        <v>145000</v>
      </c>
    </row>
    <row r="842" ht="25" customHeight="1">
      <c r="A842" s="16" t="s">
        <v>610</v>
      </c>
      <c r="B842" s="16"/>
      <c r="C842" s="16"/>
      <c r="D842" s="16"/>
      <c r="E842" s="13">
        <f>SUBTOTAL(9,E841:E841)</f>
      </c>
      <c r="F842" s="13" t="s">
        <v>416</v>
      </c>
      <c r="G842" s="13">
        <f>SUBTOTAL(9,G841:G841)</f>
      </c>
    </row>
    <row r="843" ht="25" customHeight="1">
      <c r="A843" s="16" t="s">
        <v>611</v>
      </c>
      <c r="B843" s="16"/>
      <c r="C843" s="16"/>
      <c r="D843" s="16"/>
      <c r="E843" s="16"/>
      <c r="F843" s="16"/>
      <c r="G843" s="13">
        <f>SUBTOTAL(9,G841:G842)</f>
      </c>
    </row>
    <row r="844" ht="25" customHeight="1">
</row>
    <row r="845" ht="20" customHeight="1">
      <c r="A845" s="14" t="s">
        <v>495</v>
      </c>
      <c r="B845" s="14"/>
      <c r="C845" s="15" t="s">
        <v>325</v>
      </c>
      <c r="D845" s="15"/>
      <c r="E845" s="15"/>
      <c r="F845" s="15"/>
      <c r="G845" s="15"/>
    </row>
    <row r="846" ht="20" customHeight="1">
      <c r="A846" s="14" t="s">
        <v>496</v>
      </c>
      <c r="B846" s="14"/>
      <c r="C846" s="15" t="s">
        <v>555</v>
      </c>
      <c r="D846" s="15"/>
      <c r="E846" s="15"/>
      <c r="F846" s="15"/>
      <c r="G846" s="15"/>
    </row>
    <row r="847" ht="25" customHeight="1">
      <c r="A847" s="14" t="s">
        <v>498</v>
      </c>
      <c r="B847" s="14"/>
      <c r="C847" s="15" t="s">
        <v>478</v>
      </c>
      <c r="D847" s="15"/>
      <c r="E847" s="15"/>
      <c r="F847" s="15"/>
      <c r="G847" s="15"/>
    </row>
    <row r="848" ht="15" customHeight="1">
</row>
    <row r="849" ht="25" customHeight="1">
      <c r="A849" s="3" t="s">
        <v>658</v>
      </c>
      <c r="B849" s="3"/>
      <c r="C849" s="3"/>
      <c r="D849" s="3"/>
      <c r="E849" s="3"/>
      <c r="F849" s="3"/>
      <c r="G849" s="3"/>
    </row>
    <row r="850" ht="15" customHeight="1">
</row>
    <row r="851" ht="50" customHeight="1">
      <c r="A851" s="7" t="s">
        <v>400</v>
      </c>
      <c r="B851" s="7" t="s">
        <v>572</v>
      </c>
      <c r="C851" s="7"/>
      <c r="D851" s="7" t="s">
        <v>605</v>
      </c>
      <c r="E851" s="7" t="s">
        <v>606</v>
      </c>
      <c r="F851" s="7" t="s">
        <v>607</v>
      </c>
      <c r="G851" s="7" t="s">
        <v>608</v>
      </c>
    </row>
    <row r="852" ht="15" customHeight="1">
      <c r="A852" s="7">
        <v>1</v>
      </c>
      <c r="B852" s="7">
        <v>2</v>
      </c>
      <c r="C852" s="7"/>
      <c r="D852" s="7">
        <v>3</v>
      </c>
      <c r="E852" s="7">
        <v>4</v>
      </c>
      <c r="F852" s="7">
        <v>5</v>
      </c>
      <c r="G852" s="7">
        <v>6</v>
      </c>
    </row>
    <row r="853" ht="40" customHeight="1">
      <c r="A853" s="7" t="s">
        <v>413</v>
      </c>
      <c r="B853" s="8" t="s">
        <v>659</v>
      </c>
      <c r="C853" s="8"/>
      <c r="D853" s="7" t="s">
        <v>60</v>
      </c>
      <c r="E853" s="11">
        <v>12</v>
      </c>
      <c r="F853" s="11">
        <v>4250</v>
      </c>
      <c r="G853" s="11">
        <v>51000</v>
      </c>
    </row>
    <row r="854" ht="40" customHeight="1">
      <c r="A854" s="7" t="s">
        <v>413</v>
      </c>
      <c r="B854" s="8" t="s">
        <v>660</v>
      </c>
      <c r="C854" s="8"/>
      <c r="D854" s="7" t="s">
        <v>60</v>
      </c>
      <c r="E854" s="11">
        <v>12</v>
      </c>
      <c r="F854" s="11">
        <v>5833.3333</v>
      </c>
      <c r="G854" s="11">
        <v>70000</v>
      </c>
    </row>
    <row r="855" ht="40" customHeight="1">
      <c r="A855" s="7" t="s">
        <v>413</v>
      </c>
      <c r="B855" s="8" t="s">
        <v>661</v>
      </c>
      <c r="C855" s="8"/>
      <c r="D855" s="7" t="s">
        <v>60</v>
      </c>
      <c r="E855" s="11">
        <v>12</v>
      </c>
      <c r="F855" s="11">
        <v>5541.666667</v>
      </c>
      <c r="G855" s="11">
        <v>66500</v>
      </c>
    </row>
    <row r="856" ht="25" customHeight="1">
      <c r="A856" s="16" t="s">
        <v>610</v>
      </c>
      <c r="B856" s="16"/>
      <c r="C856" s="16"/>
      <c r="D856" s="16"/>
      <c r="E856" s="13">
        <f>SUBTOTAL(9,E853:E855)</f>
      </c>
      <c r="F856" s="13" t="s">
        <v>416</v>
      </c>
      <c r="G856" s="13">
        <f>SUBTOTAL(9,G853:G855)</f>
      </c>
    </row>
    <row r="857" ht="25" customHeight="1">
      <c r="A857" s="16" t="s">
        <v>611</v>
      </c>
      <c r="B857" s="16"/>
      <c r="C857" s="16"/>
      <c r="D857" s="16"/>
      <c r="E857" s="16"/>
      <c r="F857" s="16"/>
      <c r="G857" s="13">
        <f>SUBTOTAL(9,G853:G856)</f>
      </c>
    </row>
    <row r="858" ht="25" customHeight="1">
</row>
    <row r="859" ht="20" customHeight="1">
      <c r="A859" s="14" t="s">
        <v>495</v>
      </c>
      <c r="B859" s="14"/>
      <c r="C859" s="15" t="s">
        <v>325</v>
      </c>
      <c r="D859" s="15"/>
      <c r="E859" s="15"/>
      <c r="F859" s="15"/>
      <c r="G859" s="15"/>
    </row>
    <row r="860" ht="20" customHeight="1">
      <c r="A860" s="14" t="s">
        <v>496</v>
      </c>
      <c r="B860" s="14"/>
      <c r="C860" s="15" t="s">
        <v>555</v>
      </c>
      <c r="D860" s="15"/>
      <c r="E860" s="15"/>
      <c r="F860" s="15"/>
      <c r="G860" s="15"/>
    </row>
    <row r="861" ht="25" customHeight="1">
      <c r="A861" s="14" t="s">
        <v>498</v>
      </c>
      <c r="B861" s="14"/>
      <c r="C861" s="15" t="s">
        <v>478</v>
      </c>
      <c r="D861" s="15"/>
      <c r="E861" s="15"/>
      <c r="F861" s="15"/>
      <c r="G861" s="15"/>
    </row>
    <row r="862" ht="15" customHeight="1">
</row>
    <row r="863" ht="25" customHeight="1">
      <c r="A863" s="3" t="s">
        <v>682</v>
      </c>
      <c r="B863" s="3"/>
      <c r="C863" s="3"/>
      <c r="D863" s="3"/>
      <c r="E863" s="3"/>
      <c r="F863" s="3"/>
      <c r="G863" s="3"/>
    </row>
    <row r="864" ht="15" customHeight="1">
</row>
    <row r="865" ht="50" customHeight="1">
      <c r="A865" s="7" t="s">
        <v>400</v>
      </c>
      <c r="B865" s="7" t="s">
        <v>572</v>
      </c>
      <c r="C865" s="7"/>
      <c r="D865" s="7" t="s">
        <v>605</v>
      </c>
      <c r="E865" s="7" t="s">
        <v>606</v>
      </c>
      <c r="F865" s="7" t="s">
        <v>607</v>
      </c>
      <c r="G865" s="7" t="s">
        <v>608</v>
      </c>
    </row>
    <row r="866" ht="15" customHeight="1">
      <c r="A866" s="7">
        <v>1</v>
      </c>
      <c r="B866" s="7">
        <v>2</v>
      </c>
      <c r="C866" s="7"/>
      <c r="D866" s="7">
        <v>3</v>
      </c>
      <c r="E866" s="7">
        <v>4</v>
      </c>
      <c r="F866" s="7">
        <v>5</v>
      </c>
      <c r="G866" s="7">
        <v>6</v>
      </c>
    </row>
    <row r="867" ht="40" customHeight="1">
      <c r="A867" s="7" t="s">
        <v>412</v>
      </c>
      <c r="B867" s="8" t="s">
        <v>683</v>
      </c>
      <c r="C867" s="8"/>
      <c r="D867" s="7" t="s">
        <v>60</v>
      </c>
      <c r="E867" s="11">
        <v>1</v>
      </c>
      <c r="F867" s="11">
        <v>40000</v>
      </c>
      <c r="G867" s="11">
        <v>40000</v>
      </c>
    </row>
    <row r="868" ht="40" customHeight="1">
      <c r="A868" s="7" t="s">
        <v>412</v>
      </c>
      <c r="B868" s="8" t="s">
        <v>684</v>
      </c>
      <c r="C868" s="8"/>
      <c r="D868" s="7" t="s">
        <v>60</v>
      </c>
      <c r="E868" s="11">
        <v>10</v>
      </c>
      <c r="F868" s="11">
        <v>5000</v>
      </c>
      <c r="G868" s="11">
        <v>50000</v>
      </c>
    </row>
    <row r="869" ht="40" customHeight="1">
      <c r="A869" s="7" t="s">
        <v>412</v>
      </c>
      <c r="B869" s="8" t="s">
        <v>685</v>
      </c>
      <c r="C869" s="8"/>
      <c r="D869" s="7" t="s">
        <v>60</v>
      </c>
      <c r="E869" s="11">
        <v>3</v>
      </c>
      <c r="F869" s="11">
        <v>10000</v>
      </c>
      <c r="G869" s="11">
        <v>30000</v>
      </c>
    </row>
    <row r="870" ht="40" customHeight="1">
      <c r="A870" s="7" t="s">
        <v>412</v>
      </c>
      <c r="B870" s="8" t="s">
        <v>686</v>
      </c>
      <c r="C870" s="8"/>
      <c r="D870" s="7" t="s">
        <v>60</v>
      </c>
      <c r="E870" s="11">
        <v>1</v>
      </c>
      <c r="F870" s="11">
        <v>14000</v>
      </c>
      <c r="G870" s="11">
        <v>14000</v>
      </c>
    </row>
    <row r="871" ht="40" customHeight="1">
      <c r="A871" s="7" t="s">
        <v>412</v>
      </c>
      <c r="B871" s="8" t="s">
        <v>687</v>
      </c>
      <c r="C871" s="8"/>
      <c r="D871" s="7" t="s">
        <v>60</v>
      </c>
      <c r="E871" s="11">
        <v>12</v>
      </c>
      <c r="F871" s="11">
        <v>9666.66666</v>
      </c>
      <c r="G871" s="11">
        <v>116000</v>
      </c>
    </row>
    <row r="872" ht="25" customHeight="1">
      <c r="A872" s="16" t="s">
        <v>610</v>
      </c>
      <c r="B872" s="16"/>
      <c r="C872" s="16"/>
      <c r="D872" s="16"/>
      <c r="E872" s="13">
        <f>SUBTOTAL(9,E867:E871)</f>
      </c>
      <c r="F872" s="13" t="s">
        <v>416</v>
      </c>
      <c r="G872" s="13">
        <f>SUBTOTAL(9,G867:G871)</f>
      </c>
    </row>
    <row r="873" ht="25" customHeight="1">
      <c r="A873" s="16" t="s">
        <v>611</v>
      </c>
      <c r="B873" s="16"/>
      <c r="C873" s="16"/>
      <c r="D873" s="16"/>
      <c r="E873" s="16"/>
      <c r="F873" s="16"/>
      <c r="G873" s="13">
        <f>SUBTOTAL(9,G867:G872)</f>
      </c>
    </row>
    <row r="874" ht="25" customHeight="1">
</row>
    <row r="875" ht="20" customHeight="1">
      <c r="A875" s="14" t="s">
        <v>495</v>
      </c>
      <c r="B875" s="14"/>
      <c r="C875" s="15" t="s">
        <v>325</v>
      </c>
      <c r="D875" s="15"/>
      <c r="E875" s="15"/>
      <c r="F875" s="15"/>
      <c r="G875" s="15"/>
    </row>
    <row r="876" ht="20" customHeight="1">
      <c r="A876" s="14" t="s">
        <v>496</v>
      </c>
      <c r="B876" s="14"/>
      <c r="C876" s="15" t="s">
        <v>555</v>
      </c>
      <c r="D876" s="15"/>
      <c r="E876" s="15"/>
      <c r="F876" s="15"/>
      <c r="G876" s="15"/>
    </row>
    <row r="877" ht="25" customHeight="1">
      <c r="A877" s="14" t="s">
        <v>498</v>
      </c>
      <c r="B877" s="14"/>
      <c r="C877" s="15" t="s">
        <v>478</v>
      </c>
      <c r="D877" s="15"/>
      <c r="E877" s="15"/>
      <c r="F877" s="15"/>
      <c r="G877" s="15"/>
    </row>
    <row r="878" ht="15" customHeight="1">
</row>
    <row r="879" ht="25" customHeight="1">
      <c r="A879" s="3" t="s">
        <v>604</v>
      </c>
      <c r="B879" s="3"/>
      <c r="C879" s="3"/>
      <c r="D879" s="3"/>
      <c r="E879" s="3"/>
      <c r="F879" s="3"/>
      <c r="G879" s="3"/>
    </row>
    <row r="880" ht="15" customHeight="1">
</row>
    <row r="881" ht="50" customHeight="1">
      <c r="A881" s="7" t="s">
        <v>400</v>
      </c>
      <c r="B881" s="7" t="s">
        <v>572</v>
      </c>
      <c r="C881" s="7"/>
      <c r="D881" s="7" t="s">
        <v>605</v>
      </c>
      <c r="E881" s="7" t="s">
        <v>606</v>
      </c>
      <c r="F881" s="7" t="s">
        <v>607</v>
      </c>
      <c r="G881" s="7" t="s">
        <v>608</v>
      </c>
    </row>
    <row r="882" ht="15" customHeight="1">
      <c r="A882" s="7">
        <v>1</v>
      </c>
      <c r="B882" s="7">
        <v>2</v>
      </c>
      <c r="C882" s="7"/>
      <c r="D882" s="7">
        <v>3</v>
      </c>
      <c r="E882" s="7">
        <v>4</v>
      </c>
      <c r="F882" s="7">
        <v>5</v>
      </c>
      <c r="G882" s="7">
        <v>6</v>
      </c>
    </row>
    <row r="883" ht="60" customHeight="1">
      <c r="A883" s="7" t="s">
        <v>511</v>
      </c>
      <c r="B883" s="8" t="s">
        <v>662</v>
      </c>
      <c r="C883" s="8"/>
      <c r="D883" s="7" t="s">
        <v>60</v>
      </c>
      <c r="E883" s="11">
        <v>2</v>
      </c>
      <c r="F883" s="11">
        <v>10000</v>
      </c>
      <c r="G883" s="11">
        <v>20000</v>
      </c>
    </row>
    <row r="884" ht="40" customHeight="1">
      <c r="A884" s="7" t="s">
        <v>511</v>
      </c>
      <c r="B884" s="8" t="s">
        <v>663</v>
      </c>
      <c r="C884" s="8"/>
      <c r="D884" s="7" t="s">
        <v>60</v>
      </c>
      <c r="E884" s="11">
        <v>1</v>
      </c>
      <c r="F884" s="11">
        <v>35000</v>
      </c>
      <c r="G884" s="11">
        <v>35000</v>
      </c>
    </row>
    <row r="885" ht="60" customHeight="1">
      <c r="A885" s="7" t="s">
        <v>511</v>
      </c>
      <c r="B885" s="8" t="s">
        <v>625</v>
      </c>
      <c r="C885" s="8"/>
      <c r="D885" s="7" t="s">
        <v>60</v>
      </c>
      <c r="E885" s="11">
        <v>10</v>
      </c>
      <c r="F885" s="11">
        <v>10000</v>
      </c>
      <c r="G885" s="11">
        <v>100000</v>
      </c>
    </row>
    <row r="886" ht="60" customHeight="1">
      <c r="A886" s="7" t="s">
        <v>511</v>
      </c>
      <c r="B886" s="8" t="s">
        <v>665</v>
      </c>
      <c r="C886" s="8"/>
      <c r="D886" s="7" t="s">
        <v>60</v>
      </c>
      <c r="E886" s="11">
        <v>5</v>
      </c>
      <c r="F886" s="11">
        <v>8000</v>
      </c>
      <c r="G886" s="11">
        <v>40000</v>
      </c>
    </row>
    <row r="887" ht="60" customHeight="1">
      <c r="A887" s="7" t="s">
        <v>511</v>
      </c>
      <c r="B887" s="8" t="s">
        <v>623</v>
      </c>
      <c r="C887" s="8"/>
      <c r="D887" s="7" t="s">
        <v>60</v>
      </c>
      <c r="E887" s="11">
        <v>5</v>
      </c>
      <c r="F887" s="11">
        <v>20000</v>
      </c>
      <c r="G887" s="11">
        <v>100000</v>
      </c>
    </row>
    <row r="888" ht="60" customHeight="1">
      <c r="A888" s="7" t="s">
        <v>511</v>
      </c>
      <c r="B888" s="8" t="s">
        <v>667</v>
      </c>
      <c r="C888" s="8"/>
      <c r="D888" s="7" t="s">
        <v>60</v>
      </c>
      <c r="E888" s="11">
        <v>2</v>
      </c>
      <c r="F888" s="11">
        <v>69500</v>
      </c>
      <c r="G888" s="11">
        <v>139000</v>
      </c>
    </row>
    <row r="889" ht="60" customHeight="1">
      <c r="A889" s="7" t="s">
        <v>511</v>
      </c>
      <c r="B889" s="8" t="s">
        <v>666</v>
      </c>
      <c r="C889" s="8"/>
      <c r="D889" s="7" t="s">
        <v>60</v>
      </c>
      <c r="E889" s="11">
        <v>1</v>
      </c>
      <c r="F889" s="11">
        <v>51000</v>
      </c>
      <c r="G889" s="11">
        <v>51000</v>
      </c>
    </row>
    <row r="890" ht="25" customHeight="1">
      <c r="A890" s="16" t="s">
        <v>610</v>
      </c>
      <c r="B890" s="16"/>
      <c r="C890" s="16"/>
      <c r="D890" s="16"/>
      <c r="E890" s="13">
        <f>SUBTOTAL(9,E883:E889)</f>
      </c>
      <c r="F890" s="13" t="s">
        <v>416</v>
      </c>
      <c r="G890" s="13">
        <f>SUBTOTAL(9,G883:G889)</f>
      </c>
    </row>
    <row r="891" ht="25" customHeight="1">
      <c r="A891" s="16" t="s">
        <v>611</v>
      </c>
      <c r="B891" s="16"/>
      <c r="C891" s="16"/>
      <c r="D891" s="16"/>
      <c r="E891" s="16"/>
      <c r="F891" s="16"/>
      <c r="G891" s="13">
        <f>SUBTOTAL(9,G883:G890)</f>
      </c>
    </row>
    <row r="892" ht="25" customHeight="1">
</row>
    <row r="893" ht="20" customHeight="1">
      <c r="A893" s="14" t="s">
        <v>495</v>
      </c>
      <c r="B893" s="14"/>
      <c r="C893" s="15" t="s">
        <v>325</v>
      </c>
      <c r="D893" s="15"/>
      <c r="E893" s="15"/>
      <c r="F893" s="15"/>
      <c r="G893" s="15"/>
    </row>
    <row r="894" ht="20" customHeight="1">
      <c r="A894" s="14" t="s">
        <v>496</v>
      </c>
      <c r="B894" s="14"/>
      <c r="C894" s="15" t="s">
        <v>555</v>
      </c>
      <c r="D894" s="15"/>
      <c r="E894" s="15"/>
      <c r="F894" s="15"/>
      <c r="G894" s="15"/>
    </row>
    <row r="895" ht="25" customHeight="1">
      <c r="A895" s="14" t="s">
        <v>498</v>
      </c>
      <c r="B895" s="14"/>
      <c r="C895" s="15" t="s">
        <v>478</v>
      </c>
      <c r="D895" s="15"/>
      <c r="E895" s="15"/>
      <c r="F895" s="15"/>
      <c r="G895" s="15"/>
    </row>
    <row r="896" ht="15" customHeight="1">
</row>
    <row r="897" ht="25" customHeight="1">
      <c r="A897" s="3" t="s">
        <v>631</v>
      </c>
      <c r="B897" s="3"/>
      <c r="C897" s="3"/>
      <c r="D897" s="3"/>
      <c r="E897" s="3"/>
      <c r="F897" s="3"/>
      <c r="G897" s="3"/>
    </row>
    <row r="898" ht="15" customHeight="1">
</row>
    <row r="899" ht="50" customHeight="1">
      <c r="A899" s="7" t="s">
        <v>400</v>
      </c>
      <c r="B899" s="7" t="s">
        <v>572</v>
      </c>
      <c r="C899" s="7"/>
      <c r="D899" s="7" t="s">
        <v>605</v>
      </c>
      <c r="E899" s="7" t="s">
        <v>606</v>
      </c>
      <c r="F899" s="7" t="s">
        <v>607</v>
      </c>
      <c r="G899" s="7" t="s">
        <v>608</v>
      </c>
    </row>
    <row r="900" ht="15" customHeight="1">
      <c r="A900" s="7">
        <v>1</v>
      </c>
      <c r="B900" s="7">
        <v>2</v>
      </c>
      <c r="C900" s="7"/>
      <c r="D900" s="7">
        <v>3</v>
      </c>
      <c r="E900" s="7">
        <v>4</v>
      </c>
      <c r="F900" s="7">
        <v>5</v>
      </c>
      <c r="G900" s="7">
        <v>6</v>
      </c>
    </row>
    <row r="901" ht="40" customHeight="1">
      <c r="A901" s="7" t="s">
        <v>531</v>
      </c>
      <c r="B901" s="8" t="s">
        <v>688</v>
      </c>
      <c r="C901" s="8"/>
      <c r="D901" s="7" t="s">
        <v>60</v>
      </c>
      <c r="E901" s="11">
        <v>2</v>
      </c>
      <c r="F901" s="11">
        <v>42500</v>
      </c>
      <c r="G901" s="11">
        <v>85000</v>
      </c>
    </row>
    <row r="902" ht="40" customHeight="1">
      <c r="A902" s="7" t="s">
        <v>531</v>
      </c>
      <c r="B902" s="8" t="s">
        <v>668</v>
      </c>
      <c r="C902" s="8"/>
      <c r="D902" s="7" t="s">
        <v>60</v>
      </c>
      <c r="E902" s="11">
        <v>2</v>
      </c>
      <c r="F902" s="11">
        <v>50000</v>
      </c>
      <c r="G902" s="11">
        <v>100000</v>
      </c>
    </row>
    <row r="903" ht="25" customHeight="1">
      <c r="A903" s="16" t="s">
        <v>610</v>
      </c>
      <c r="B903" s="16"/>
      <c r="C903" s="16"/>
      <c r="D903" s="16"/>
      <c r="E903" s="13">
        <f>SUBTOTAL(9,E901:E902)</f>
      </c>
      <c r="F903" s="13" t="s">
        <v>416</v>
      </c>
      <c r="G903" s="13">
        <f>SUBTOTAL(9,G901:G902)</f>
      </c>
    </row>
    <row r="904" ht="25" customHeight="1">
      <c r="A904" s="16" t="s">
        <v>611</v>
      </c>
      <c r="B904" s="16"/>
      <c r="C904" s="16"/>
      <c r="D904" s="16"/>
      <c r="E904" s="16"/>
      <c r="F904" s="16"/>
      <c r="G904" s="13">
        <f>SUBTOTAL(9,G901:G903)</f>
      </c>
    </row>
    <row r="905" ht="25" customHeight="1">
</row>
    <row r="906" ht="20" customHeight="1">
      <c r="A906" s="14" t="s">
        <v>495</v>
      </c>
      <c r="B906" s="14"/>
      <c r="C906" s="15" t="s">
        <v>325</v>
      </c>
      <c r="D906" s="15"/>
      <c r="E906" s="15"/>
      <c r="F906" s="15"/>
      <c r="G906" s="15"/>
    </row>
    <row r="907" ht="20" customHeight="1">
      <c r="A907" s="14" t="s">
        <v>496</v>
      </c>
      <c r="B907" s="14"/>
      <c r="C907" s="15" t="s">
        <v>555</v>
      </c>
      <c r="D907" s="15"/>
      <c r="E907" s="15"/>
      <c r="F907" s="15"/>
      <c r="G907" s="15"/>
    </row>
    <row r="908" ht="25" customHeight="1">
      <c r="A908" s="14" t="s">
        <v>498</v>
      </c>
      <c r="B908" s="14"/>
      <c r="C908" s="15" t="s">
        <v>478</v>
      </c>
      <c r="D908" s="15"/>
      <c r="E908" s="15"/>
      <c r="F908" s="15"/>
      <c r="G908" s="15"/>
    </row>
    <row r="909" ht="15" customHeight="1">
</row>
    <row r="910" ht="25" customHeight="1">
      <c r="A910" s="3" t="s">
        <v>636</v>
      </c>
      <c r="B910" s="3"/>
      <c r="C910" s="3"/>
      <c r="D910" s="3"/>
      <c r="E910" s="3"/>
      <c r="F910" s="3"/>
      <c r="G910" s="3"/>
    </row>
    <row r="911" ht="15" customHeight="1">
</row>
    <row r="912" ht="50" customHeight="1">
      <c r="A912" s="7" t="s">
        <v>400</v>
      </c>
      <c r="B912" s="7" t="s">
        <v>572</v>
      </c>
      <c r="C912" s="7"/>
      <c r="D912" s="7" t="s">
        <v>605</v>
      </c>
      <c r="E912" s="7" t="s">
        <v>606</v>
      </c>
      <c r="F912" s="7" t="s">
        <v>607</v>
      </c>
      <c r="G912" s="7" t="s">
        <v>608</v>
      </c>
    </row>
    <row r="913" ht="15" customHeight="1">
      <c r="A913" s="7">
        <v>1</v>
      </c>
      <c r="B913" s="7">
        <v>2</v>
      </c>
      <c r="C913" s="7"/>
      <c r="D913" s="7">
        <v>3</v>
      </c>
      <c r="E913" s="7">
        <v>4</v>
      </c>
      <c r="F913" s="7">
        <v>5</v>
      </c>
      <c r="G913" s="7">
        <v>6</v>
      </c>
    </row>
    <row r="914" ht="20" customHeight="1">
      <c r="A914" s="7" t="s">
        <v>408</v>
      </c>
      <c r="B914" s="8" t="s">
        <v>637</v>
      </c>
      <c r="C914" s="8"/>
      <c r="D914" s="7" t="s">
        <v>60</v>
      </c>
      <c r="E914" s="11">
        <v>5350.87719298</v>
      </c>
      <c r="F914" s="11">
        <v>57</v>
      </c>
      <c r="G914" s="11">
        <v>305000</v>
      </c>
    </row>
    <row r="915" ht="25" customHeight="1">
      <c r="A915" s="16" t="s">
        <v>610</v>
      </c>
      <c r="B915" s="16"/>
      <c r="C915" s="16"/>
      <c r="D915" s="16"/>
      <c r="E915" s="13">
        <f>SUBTOTAL(9,E914:E914)</f>
      </c>
      <c r="F915" s="13" t="s">
        <v>416</v>
      </c>
      <c r="G915" s="13">
        <f>SUBTOTAL(9,G914:G914)</f>
      </c>
    </row>
    <row r="916" ht="25" customHeight="1">
      <c r="A916" s="16" t="s">
        <v>611</v>
      </c>
      <c r="B916" s="16"/>
      <c r="C916" s="16"/>
      <c r="D916" s="16"/>
      <c r="E916" s="16"/>
      <c r="F916" s="16"/>
      <c r="G916" s="13">
        <f>SUBTOTAL(9,G914:G915)</f>
      </c>
    </row>
    <row r="917" ht="25" customHeight="1">
</row>
    <row r="918" ht="20" customHeight="1">
      <c r="A918" s="14" t="s">
        <v>495</v>
      </c>
      <c r="B918" s="14"/>
      <c r="C918" s="15" t="s">
        <v>325</v>
      </c>
      <c r="D918" s="15"/>
      <c r="E918" s="15"/>
      <c r="F918" s="15"/>
      <c r="G918" s="15"/>
    </row>
    <row r="919" ht="20" customHeight="1">
      <c r="A919" s="14" t="s">
        <v>496</v>
      </c>
      <c r="B919" s="14"/>
      <c r="C919" s="15" t="s">
        <v>555</v>
      </c>
      <c r="D919" s="15"/>
      <c r="E919" s="15"/>
      <c r="F919" s="15"/>
      <c r="G919" s="15"/>
    </row>
    <row r="920" ht="25" customHeight="1">
      <c r="A920" s="14" t="s">
        <v>498</v>
      </c>
      <c r="B920" s="14"/>
      <c r="C920" s="15" t="s">
        <v>478</v>
      </c>
      <c r="D920" s="15"/>
      <c r="E920" s="15"/>
      <c r="F920" s="15"/>
      <c r="G920" s="15"/>
    </row>
    <row r="921" ht="15" customHeight="1">
</row>
    <row r="922" ht="25" customHeight="1">
      <c r="A922" s="3" t="s">
        <v>642</v>
      </c>
      <c r="B922" s="3"/>
      <c r="C922" s="3"/>
      <c r="D922" s="3"/>
      <c r="E922" s="3"/>
      <c r="F922" s="3"/>
      <c r="G922" s="3"/>
    </row>
    <row r="923" ht="15" customHeight="1">
</row>
    <row r="924" ht="50" customHeight="1">
      <c r="A924" s="7" t="s">
        <v>400</v>
      </c>
      <c r="B924" s="7" t="s">
        <v>572</v>
      </c>
      <c r="C924" s="7"/>
      <c r="D924" s="7" t="s">
        <v>605</v>
      </c>
      <c r="E924" s="7" t="s">
        <v>606</v>
      </c>
      <c r="F924" s="7" t="s">
        <v>607</v>
      </c>
      <c r="G924" s="7" t="s">
        <v>608</v>
      </c>
    </row>
    <row r="925" ht="15" customHeight="1">
      <c r="A925" s="7">
        <v>1</v>
      </c>
      <c r="B925" s="7">
        <v>2</v>
      </c>
      <c r="C925" s="7"/>
      <c r="D925" s="7">
        <v>3</v>
      </c>
      <c r="E925" s="7">
        <v>4</v>
      </c>
      <c r="F925" s="7">
        <v>5</v>
      </c>
      <c r="G925" s="7">
        <v>6</v>
      </c>
    </row>
    <row r="926" ht="40" customHeight="1">
      <c r="A926" s="7" t="s">
        <v>560</v>
      </c>
      <c r="B926" s="8" t="s">
        <v>689</v>
      </c>
      <c r="C926" s="8"/>
      <c r="D926" s="7" t="s">
        <v>60</v>
      </c>
      <c r="E926" s="11">
        <v>10</v>
      </c>
      <c r="F926" s="11">
        <v>33998.74</v>
      </c>
      <c r="G926" s="11">
        <v>339987.4</v>
      </c>
    </row>
    <row r="927" ht="40" customHeight="1">
      <c r="A927" s="7" t="s">
        <v>560</v>
      </c>
      <c r="B927" s="8" t="s">
        <v>670</v>
      </c>
      <c r="C927" s="8"/>
      <c r="D927" s="7" t="s">
        <v>60</v>
      </c>
      <c r="E927" s="11">
        <v>2</v>
      </c>
      <c r="F927" s="11">
        <v>10000</v>
      </c>
      <c r="G927" s="11">
        <v>20000</v>
      </c>
    </row>
    <row r="928" ht="40" customHeight="1">
      <c r="A928" s="7" t="s">
        <v>560</v>
      </c>
      <c r="B928" s="8" t="s">
        <v>671</v>
      </c>
      <c r="C928" s="8"/>
      <c r="D928" s="7" t="s">
        <v>60</v>
      </c>
      <c r="E928" s="11">
        <v>5</v>
      </c>
      <c r="F928" s="11">
        <v>4002.52</v>
      </c>
      <c r="G928" s="11">
        <v>20012.6</v>
      </c>
    </row>
    <row r="929" ht="40" customHeight="1">
      <c r="A929" s="7" t="s">
        <v>560</v>
      </c>
      <c r="B929" s="8" t="s">
        <v>669</v>
      </c>
      <c r="C929" s="8"/>
      <c r="D929" s="7" t="s">
        <v>60</v>
      </c>
      <c r="E929" s="11">
        <v>10</v>
      </c>
      <c r="F929" s="11">
        <v>10000</v>
      </c>
      <c r="G929" s="11">
        <v>100000</v>
      </c>
    </row>
    <row r="930" ht="25" customHeight="1">
      <c r="A930" s="16" t="s">
        <v>610</v>
      </c>
      <c r="B930" s="16"/>
      <c r="C930" s="16"/>
      <c r="D930" s="16"/>
      <c r="E930" s="13">
        <f>SUBTOTAL(9,E926:E929)</f>
      </c>
      <c r="F930" s="13" t="s">
        <v>416</v>
      </c>
      <c r="G930" s="13">
        <f>SUBTOTAL(9,G926:G929)</f>
      </c>
    </row>
    <row r="931" ht="25" customHeight="1">
      <c r="A931" s="16" t="s">
        <v>611</v>
      </c>
      <c r="B931" s="16"/>
      <c r="C931" s="16"/>
      <c r="D931" s="16"/>
      <c r="E931" s="16"/>
      <c r="F931" s="16"/>
      <c r="G931" s="13">
        <f>SUBTOTAL(9,G926:G930)</f>
      </c>
    </row>
    <row r="932" ht="25" customHeight="1">
</row>
    <row r="933" ht="20" customHeight="1">
      <c r="A933" s="14" t="s">
        <v>495</v>
      </c>
      <c r="B933" s="14"/>
      <c r="C933" s="15" t="s">
        <v>325</v>
      </c>
      <c r="D933" s="15"/>
      <c r="E933" s="15"/>
      <c r="F933" s="15"/>
      <c r="G933" s="15"/>
    </row>
    <row r="934" ht="20" customHeight="1">
      <c r="A934" s="14" t="s">
        <v>496</v>
      </c>
      <c r="B934" s="14"/>
      <c r="C934" s="15" t="s">
        <v>555</v>
      </c>
      <c r="D934" s="15"/>
      <c r="E934" s="15"/>
      <c r="F934" s="15"/>
      <c r="G934" s="15"/>
    </row>
    <row r="935" ht="25" customHeight="1">
      <c r="A935" s="14" t="s">
        <v>498</v>
      </c>
      <c r="B935" s="14"/>
      <c r="C935" s="15" t="s">
        <v>478</v>
      </c>
      <c r="D935" s="15"/>
      <c r="E935" s="15"/>
      <c r="F935" s="15"/>
      <c r="G935" s="15"/>
    </row>
    <row r="936" ht="15" customHeight="1">
</row>
    <row r="937" ht="25" customHeight="1">
      <c r="A937" s="3" t="s">
        <v>651</v>
      </c>
      <c r="B937" s="3"/>
      <c r="C937" s="3"/>
      <c r="D937" s="3"/>
      <c r="E937" s="3"/>
      <c r="F937" s="3"/>
      <c r="G937" s="3"/>
    </row>
    <row r="938" ht="15" customHeight="1">
</row>
    <row r="939" ht="50" customHeight="1">
      <c r="A939" s="7" t="s">
        <v>400</v>
      </c>
      <c r="B939" s="7" t="s">
        <v>572</v>
      </c>
      <c r="C939" s="7"/>
      <c r="D939" s="7" t="s">
        <v>605</v>
      </c>
      <c r="E939" s="7" t="s">
        <v>606</v>
      </c>
      <c r="F939" s="7" t="s">
        <v>607</v>
      </c>
      <c r="G939" s="7" t="s">
        <v>608</v>
      </c>
    </row>
    <row r="940" ht="15" customHeight="1">
      <c r="A940" s="7">
        <v>1</v>
      </c>
      <c r="B940" s="7">
        <v>2</v>
      </c>
      <c r="C940" s="7"/>
      <c r="D940" s="7">
        <v>3</v>
      </c>
      <c r="E940" s="7">
        <v>4</v>
      </c>
      <c r="F940" s="7">
        <v>5</v>
      </c>
      <c r="G940" s="7">
        <v>6</v>
      </c>
    </row>
    <row r="941" ht="40" customHeight="1">
      <c r="A941" s="7" t="s">
        <v>523</v>
      </c>
      <c r="B941" s="8" t="s">
        <v>673</v>
      </c>
      <c r="C941" s="8"/>
      <c r="D941" s="7" t="s">
        <v>60</v>
      </c>
      <c r="E941" s="11">
        <v>10</v>
      </c>
      <c r="F941" s="11">
        <v>3000</v>
      </c>
      <c r="G941" s="11">
        <v>30000</v>
      </c>
    </row>
    <row r="942" ht="25" customHeight="1">
      <c r="A942" s="16" t="s">
        <v>610</v>
      </c>
      <c r="B942" s="16"/>
      <c r="C942" s="16"/>
      <c r="D942" s="16"/>
      <c r="E942" s="13">
        <f>SUBTOTAL(9,E941:E941)</f>
      </c>
      <c r="F942" s="13" t="s">
        <v>416</v>
      </c>
      <c r="G942" s="13">
        <f>SUBTOTAL(9,G941:G941)</f>
      </c>
    </row>
    <row r="943" ht="25" customHeight="1">
      <c r="A943" s="16" t="s">
        <v>611</v>
      </c>
      <c r="B943" s="16"/>
      <c r="C943" s="16"/>
      <c r="D943" s="16"/>
      <c r="E943" s="16"/>
      <c r="F943" s="16"/>
      <c r="G943" s="13">
        <f>SUBTOTAL(9,G941:G942)</f>
      </c>
    </row>
    <row r="944" ht="25" customHeight="1">
</row>
    <row r="945" ht="20" customHeight="1">
      <c r="A945" s="14" t="s">
        <v>495</v>
      </c>
      <c r="B945" s="14"/>
      <c r="C945" s="15" t="s">
        <v>372</v>
      </c>
      <c r="D945" s="15"/>
      <c r="E945" s="15"/>
      <c r="F945" s="15"/>
      <c r="G945" s="15"/>
    </row>
    <row r="946" ht="20" customHeight="1">
      <c r="A946" s="14" t="s">
        <v>496</v>
      </c>
      <c r="B946" s="14"/>
      <c r="C946" s="15" t="s">
        <v>555</v>
      </c>
      <c r="D946" s="15"/>
      <c r="E946" s="15"/>
      <c r="F946" s="15"/>
      <c r="G946" s="15"/>
    </row>
    <row r="947" ht="25" customHeight="1">
      <c r="A947" s="14" t="s">
        <v>498</v>
      </c>
      <c r="B947" s="14"/>
      <c r="C947" s="15" t="s">
        <v>478</v>
      </c>
      <c r="D947" s="15"/>
      <c r="E947" s="15"/>
      <c r="F947" s="15"/>
      <c r="G947" s="15"/>
    </row>
    <row r="948" ht="15" customHeight="1">
</row>
    <row r="949" ht="25" customHeight="1">
      <c r="A949" s="3" t="s">
        <v>658</v>
      </c>
      <c r="B949" s="3"/>
      <c r="C949" s="3"/>
      <c r="D949" s="3"/>
      <c r="E949" s="3"/>
      <c r="F949" s="3"/>
      <c r="G949" s="3"/>
    </row>
    <row r="950" ht="15" customHeight="1">
</row>
    <row r="951" ht="50" customHeight="1">
      <c r="A951" s="7" t="s">
        <v>400</v>
      </c>
      <c r="B951" s="7" t="s">
        <v>572</v>
      </c>
      <c r="C951" s="7"/>
      <c r="D951" s="7" t="s">
        <v>605</v>
      </c>
      <c r="E951" s="7" t="s">
        <v>606</v>
      </c>
      <c r="F951" s="7" t="s">
        <v>607</v>
      </c>
      <c r="G951" s="7" t="s">
        <v>608</v>
      </c>
    </row>
    <row r="952" ht="15" customHeight="1">
      <c r="A952" s="7">
        <v>1</v>
      </c>
      <c r="B952" s="7">
        <v>2</v>
      </c>
      <c r="C952" s="7"/>
      <c r="D952" s="7">
        <v>3</v>
      </c>
      <c r="E952" s="7">
        <v>4</v>
      </c>
      <c r="F952" s="7">
        <v>5</v>
      </c>
      <c r="G952" s="7">
        <v>6</v>
      </c>
    </row>
    <row r="953" ht="40" customHeight="1">
      <c r="A953" s="7" t="s">
        <v>679</v>
      </c>
      <c r="B953" s="8" t="s">
        <v>680</v>
      </c>
      <c r="C953" s="8"/>
      <c r="D953" s="7" t="s">
        <v>60</v>
      </c>
      <c r="E953" s="11">
        <v>1</v>
      </c>
      <c r="F953" s="11">
        <v>262207.06</v>
      </c>
      <c r="G953" s="11">
        <v>262207.06</v>
      </c>
    </row>
    <row r="954" ht="40" customHeight="1">
      <c r="A954" s="7" t="s">
        <v>679</v>
      </c>
      <c r="B954" s="8" t="s">
        <v>681</v>
      </c>
      <c r="C954" s="8"/>
      <c r="D954" s="7" t="s">
        <v>60</v>
      </c>
      <c r="E954" s="11">
        <v>1</v>
      </c>
      <c r="F954" s="11">
        <v>319092.94</v>
      </c>
      <c r="G954" s="11">
        <v>319092.94</v>
      </c>
    </row>
    <row r="955" ht="25" customHeight="1">
      <c r="A955" s="16" t="s">
        <v>610</v>
      </c>
      <c r="B955" s="16"/>
      <c r="C955" s="16"/>
      <c r="D955" s="16"/>
      <c r="E955" s="13">
        <f>SUBTOTAL(9,E953:E954)</f>
      </c>
      <c r="F955" s="13" t="s">
        <v>416</v>
      </c>
      <c r="G955" s="13">
        <f>SUBTOTAL(9,G953:G954)</f>
      </c>
    </row>
    <row r="956" ht="25" customHeight="1">
      <c r="A956" s="16" t="s">
        <v>611</v>
      </c>
      <c r="B956" s="16"/>
      <c r="C956" s="16"/>
      <c r="D956" s="16"/>
      <c r="E956" s="16"/>
      <c r="F956" s="16"/>
      <c r="G956" s="13">
        <f>SUBTOTAL(9,G953:G955)</f>
      </c>
    </row>
  </sheetData>
  <sheetProtection password="B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D70"/>
    <mergeCell ref="A71:F71"/>
    <mergeCell ref="A73:B73"/>
    <mergeCell ref="C73:G73"/>
    <mergeCell ref="A74:B74"/>
    <mergeCell ref="C74:G74"/>
    <mergeCell ref="A75:B75"/>
    <mergeCell ref="C75:G75"/>
    <mergeCell ref="A77:G77"/>
    <mergeCell ref="B79:C79"/>
    <mergeCell ref="B80:C80"/>
    <mergeCell ref="B81:C81"/>
    <mergeCell ref="A82:D82"/>
    <mergeCell ref="A83:F83"/>
    <mergeCell ref="A85:B85"/>
    <mergeCell ref="C85:G85"/>
    <mergeCell ref="A86:B86"/>
    <mergeCell ref="C86:G86"/>
    <mergeCell ref="A87:B87"/>
    <mergeCell ref="C87:G87"/>
    <mergeCell ref="A89:G89"/>
    <mergeCell ref="B91:C91"/>
    <mergeCell ref="B92:C92"/>
    <mergeCell ref="B93:C93"/>
    <mergeCell ref="B94:C94"/>
    <mergeCell ref="B95:C95"/>
    <mergeCell ref="B96:C96"/>
    <mergeCell ref="A97:D97"/>
    <mergeCell ref="A98:F98"/>
    <mergeCell ref="A100:B100"/>
    <mergeCell ref="C100:G100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A192:D192"/>
    <mergeCell ref="A193:F193"/>
    <mergeCell ref="A195:B195"/>
    <mergeCell ref="C195:G195"/>
    <mergeCell ref="A196:B196"/>
    <mergeCell ref="C196:G196"/>
    <mergeCell ref="A197:B197"/>
    <mergeCell ref="C197:G197"/>
    <mergeCell ref="A199:G199"/>
    <mergeCell ref="B201:C201"/>
    <mergeCell ref="B202:C202"/>
    <mergeCell ref="B203:C203"/>
    <mergeCell ref="B204:C204"/>
    <mergeCell ref="B205:C205"/>
    <mergeCell ref="A206:D206"/>
    <mergeCell ref="A207:F207"/>
    <mergeCell ref="A209:B209"/>
    <mergeCell ref="C209:G209"/>
    <mergeCell ref="A210:B210"/>
    <mergeCell ref="C210:G210"/>
    <mergeCell ref="A211:B211"/>
    <mergeCell ref="C211:G211"/>
    <mergeCell ref="A213:G213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A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C258"/>
    <mergeCell ref="B259:C259"/>
    <mergeCell ref="B260:C260"/>
    <mergeCell ref="B261:C261"/>
    <mergeCell ref="B262:C262"/>
    <mergeCell ref="A263:D263"/>
    <mergeCell ref="A264:F264"/>
    <mergeCell ref="A266:B266"/>
    <mergeCell ref="C266:G266"/>
    <mergeCell ref="A267:B267"/>
    <mergeCell ref="C267:G267"/>
    <mergeCell ref="A268:B268"/>
    <mergeCell ref="C268:G268"/>
    <mergeCell ref="A270:G270"/>
    <mergeCell ref="B272:C272"/>
    <mergeCell ref="B273:C273"/>
    <mergeCell ref="B274:C274"/>
    <mergeCell ref="B275:C275"/>
    <mergeCell ref="A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C285"/>
    <mergeCell ref="B286:C286"/>
    <mergeCell ref="B287:C287"/>
    <mergeCell ref="A288:D288"/>
    <mergeCell ref="A289:F289"/>
    <mergeCell ref="A291:B291"/>
    <mergeCell ref="C291:G291"/>
    <mergeCell ref="A292:B292"/>
    <mergeCell ref="C292:G292"/>
    <mergeCell ref="A293:B293"/>
    <mergeCell ref="C293:G293"/>
    <mergeCell ref="A295:G295"/>
    <mergeCell ref="B297:C297"/>
    <mergeCell ref="B298:C298"/>
    <mergeCell ref="B299:C299"/>
    <mergeCell ref="A300:D300"/>
    <mergeCell ref="A301:F301"/>
    <mergeCell ref="A303:B303"/>
    <mergeCell ref="C303:G303"/>
    <mergeCell ref="A304:B304"/>
    <mergeCell ref="C304:G304"/>
    <mergeCell ref="A305:B305"/>
    <mergeCell ref="C305:G305"/>
    <mergeCell ref="A307:G307"/>
    <mergeCell ref="B309:C309"/>
    <mergeCell ref="B310:C310"/>
    <mergeCell ref="B311:C311"/>
    <mergeCell ref="A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C321"/>
    <mergeCell ref="B322:C322"/>
    <mergeCell ref="B323:C323"/>
    <mergeCell ref="A324:D324"/>
    <mergeCell ref="A325:F325"/>
    <mergeCell ref="A327:B327"/>
    <mergeCell ref="C327:G327"/>
    <mergeCell ref="A328:B328"/>
    <mergeCell ref="C328:G328"/>
    <mergeCell ref="A329:B329"/>
    <mergeCell ref="C329:G329"/>
    <mergeCell ref="A331:G331"/>
    <mergeCell ref="B333:C333"/>
    <mergeCell ref="B334:C334"/>
    <mergeCell ref="B335:C335"/>
    <mergeCell ref="A336:D336"/>
    <mergeCell ref="A337:F337"/>
    <mergeCell ref="A339:B339"/>
    <mergeCell ref="C339:G339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B398:C398"/>
    <mergeCell ref="B399:C399"/>
    <mergeCell ref="B400:C400"/>
    <mergeCell ref="B401:C401"/>
    <mergeCell ref="A402:D402"/>
    <mergeCell ref="A403:F403"/>
    <mergeCell ref="A405:B405"/>
    <mergeCell ref="C405:G405"/>
    <mergeCell ref="A406:B406"/>
    <mergeCell ref="C406:G406"/>
    <mergeCell ref="A407:B407"/>
    <mergeCell ref="C407:G407"/>
    <mergeCell ref="A409:G409"/>
    <mergeCell ref="B411:C411"/>
    <mergeCell ref="B412:C412"/>
    <mergeCell ref="B413:C413"/>
    <mergeCell ref="B414:C414"/>
    <mergeCell ref="B415:C415"/>
    <mergeCell ref="B416:C416"/>
    <mergeCell ref="A417:D417"/>
    <mergeCell ref="A418:F418"/>
    <mergeCell ref="A420:B420"/>
    <mergeCell ref="C420:G420"/>
    <mergeCell ref="A421:B421"/>
    <mergeCell ref="C421:G421"/>
    <mergeCell ref="A422:B422"/>
    <mergeCell ref="C422:G422"/>
    <mergeCell ref="A424:G424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B442:C442"/>
    <mergeCell ref="B443:C443"/>
    <mergeCell ref="A444:D444"/>
    <mergeCell ref="A445:F445"/>
    <mergeCell ref="A447:B447"/>
    <mergeCell ref="C447:G447"/>
    <mergeCell ref="A448:B448"/>
    <mergeCell ref="C448:G448"/>
    <mergeCell ref="A449:B449"/>
    <mergeCell ref="C449:G449"/>
    <mergeCell ref="A451:G451"/>
    <mergeCell ref="B453:C453"/>
    <mergeCell ref="B454:C454"/>
    <mergeCell ref="B455:C455"/>
    <mergeCell ref="A456:D456"/>
    <mergeCell ref="A457:F457"/>
    <mergeCell ref="A459:B459"/>
    <mergeCell ref="C459:G459"/>
    <mergeCell ref="A460:B460"/>
    <mergeCell ref="C460:G460"/>
    <mergeCell ref="A461:B461"/>
    <mergeCell ref="C461:G461"/>
    <mergeCell ref="A463:G463"/>
    <mergeCell ref="B465:C465"/>
    <mergeCell ref="B466:C466"/>
    <mergeCell ref="B467:C467"/>
    <mergeCell ref="A468:D468"/>
    <mergeCell ref="A469:F469"/>
    <mergeCell ref="A471:B471"/>
    <mergeCell ref="C471:G471"/>
    <mergeCell ref="A472:B472"/>
    <mergeCell ref="C472:G472"/>
    <mergeCell ref="A473:B473"/>
    <mergeCell ref="C473:G473"/>
    <mergeCell ref="A475:G475"/>
    <mergeCell ref="B477:C477"/>
    <mergeCell ref="B478:C478"/>
    <mergeCell ref="B479:C479"/>
    <mergeCell ref="A480:D480"/>
    <mergeCell ref="A481:F481"/>
    <mergeCell ref="A483:B483"/>
    <mergeCell ref="C483:G483"/>
    <mergeCell ref="A484:B484"/>
    <mergeCell ref="C484:G484"/>
    <mergeCell ref="A485:B485"/>
    <mergeCell ref="C485:G485"/>
    <mergeCell ref="A487:G487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A500:D500"/>
    <mergeCell ref="A501:F501"/>
    <mergeCell ref="A503:B503"/>
    <mergeCell ref="C503:G503"/>
    <mergeCell ref="A504:B504"/>
    <mergeCell ref="C504:G504"/>
    <mergeCell ref="A505:B505"/>
    <mergeCell ref="C505:G505"/>
    <mergeCell ref="A507:G507"/>
    <mergeCell ref="B509:C509"/>
    <mergeCell ref="B510:C510"/>
    <mergeCell ref="B511:C511"/>
    <mergeCell ref="B512:C512"/>
    <mergeCell ref="B513:C513"/>
    <mergeCell ref="A514:D514"/>
    <mergeCell ref="A515:F515"/>
    <mergeCell ref="A517:B517"/>
    <mergeCell ref="C517:G517"/>
    <mergeCell ref="A518:B518"/>
    <mergeCell ref="C518:G518"/>
    <mergeCell ref="A519:B519"/>
    <mergeCell ref="C519:G519"/>
    <mergeCell ref="A521:G521"/>
    <mergeCell ref="B523:C523"/>
    <mergeCell ref="B524:C524"/>
    <mergeCell ref="B525:C525"/>
    <mergeCell ref="B526:C526"/>
    <mergeCell ref="A527:D527"/>
    <mergeCell ref="A528:F528"/>
    <mergeCell ref="A530:B530"/>
    <mergeCell ref="C530:G530"/>
    <mergeCell ref="A531:B531"/>
    <mergeCell ref="C531:G531"/>
    <mergeCell ref="A532:B532"/>
    <mergeCell ref="C532:G532"/>
    <mergeCell ref="A534:G534"/>
    <mergeCell ref="B536:C536"/>
    <mergeCell ref="B537:C537"/>
    <mergeCell ref="B538:C538"/>
    <mergeCell ref="A539:D539"/>
    <mergeCell ref="A540:F540"/>
    <mergeCell ref="A542:B542"/>
    <mergeCell ref="C542:G542"/>
    <mergeCell ref="A543:B543"/>
    <mergeCell ref="C543:G543"/>
    <mergeCell ref="A544:B544"/>
    <mergeCell ref="C544:G544"/>
    <mergeCell ref="A546:G546"/>
    <mergeCell ref="B548:C548"/>
    <mergeCell ref="B549:C549"/>
    <mergeCell ref="B550:C550"/>
    <mergeCell ref="B551:C551"/>
    <mergeCell ref="B552:C552"/>
    <mergeCell ref="A553:D553"/>
    <mergeCell ref="A554:F554"/>
    <mergeCell ref="A556:B556"/>
    <mergeCell ref="C556:G556"/>
    <mergeCell ref="A557:B557"/>
    <mergeCell ref="C557:G557"/>
    <mergeCell ref="A558:B558"/>
    <mergeCell ref="C558:G558"/>
    <mergeCell ref="A560:G560"/>
    <mergeCell ref="B562:C562"/>
    <mergeCell ref="B563:C563"/>
    <mergeCell ref="B564:C564"/>
    <mergeCell ref="B565:C565"/>
    <mergeCell ref="B566:C566"/>
    <mergeCell ref="B567:C567"/>
    <mergeCell ref="B568:C568"/>
    <mergeCell ref="A569:D569"/>
    <mergeCell ref="A570:F570"/>
    <mergeCell ref="A572:B572"/>
    <mergeCell ref="C572:G572"/>
    <mergeCell ref="A573:B573"/>
    <mergeCell ref="C573:G573"/>
    <mergeCell ref="A574:B574"/>
    <mergeCell ref="C574:G574"/>
    <mergeCell ref="A576:G576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A587:D587"/>
    <mergeCell ref="A588:F588"/>
    <mergeCell ref="A590:B590"/>
    <mergeCell ref="C590:G590"/>
    <mergeCell ref="A591:B591"/>
    <mergeCell ref="C591:G591"/>
    <mergeCell ref="A592:B592"/>
    <mergeCell ref="C592:G592"/>
    <mergeCell ref="A594:G594"/>
    <mergeCell ref="B596:C596"/>
    <mergeCell ref="B597:C597"/>
    <mergeCell ref="B598:C598"/>
    <mergeCell ref="B599:C599"/>
    <mergeCell ref="A600:D600"/>
    <mergeCell ref="A601:F601"/>
    <mergeCell ref="A603:B603"/>
    <mergeCell ref="C603:G603"/>
    <mergeCell ref="A604:B604"/>
    <mergeCell ref="C604:G604"/>
    <mergeCell ref="A605:B605"/>
    <mergeCell ref="C605:G605"/>
    <mergeCell ref="A607:G607"/>
    <mergeCell ref="B609:C609"/>
    <mergeCell ref="B610:C610"/>
    <mergeCell ref="B611:C611"/>
    <mergeCell ref="A612:D612"/>
    <mergeCell ref="A613:F613"/>
    <mergeCell ref="A615:B615"/>
    <mergeCell ref="C615:G615"/>
    <mergeCell ref="A616:B616"/>
    <mergeCell ref="C616:G616"/>
    <mergeCell ref="A617:B617"/>
    <mergeCell ref="C617:G617"/>
    <mergeCell ref="A619:G619"/>
    <mergeCell ref="B621:C621"/>
    <mergeCell ref="B622:C622"/>
    <mergeCell ref="B623:C623"/>
    <mergeCell ref="B624:C624"/>
    <mergeCell ref="B625:C625"/>
    <mergeCell ref="B626:C626"/>
    <mergeCell ref="A627:D627"/>
    <mergeCell ref="A628:F628"/>
    <mergeCell ref="A630:B630"/>
    <mergeCell ref="C630:G630"/>
    <mergeCell ref="A631:B631"/>
    <mergeCell ref="C631:G631"/>
    <mergeCell ref="A632:B632"/>
    <mergeCell ref="C632:G632"/>
    <mergeCell ref="A634:G634"/>
    <mergeCell ref="B636:C636"/>
    <mergeCell ref="B637:C637"/>
    <mergeCell ref="B638:C638"/>
    <mergeCell ref="A639:D639"/>
    <mergeCell ref="A640:F640"/>
    <mergeCell ref="A642:B642"/>
    <mergeCell ref="C642:G642"/>
    <mergeCell ref="A643:B643"/>
    <mergeCell ref="C643:G643"/>
    <mergeCell ref="A644:B644"/>
    <mergeCell ref="C644:G644"/>
    <mergeCell ref="A646:G646"/>
    <mergeCell ref="B648:C648"/>
    <mergeCell ref="B649:C649"/>
    <mergeCell ref="B650:C650"/>
    <mergeCell ref="B651:C651"/>
    <mergeCell ref="A652:D652"/>
    <mergeCell ref="A653:F653"/>
    <mergeCell ref="A655:B655"/>
    <mergeCell ref="C655:G655"/>
    <mergeCell ref="A656:B656"/>
    <mergeCell ref="C656:G656"/>
    <mergeCell ref="A657:B657"/>
    <mergeCell ref="C657:G657"/>
    <mergeCell ref="A659:G659"/>
    <mergeCell ref="B661:C661"/>
    <mergeCell ref="B662:C662"/>
    <mergeCell ref="B663:C663"/>
    <mergeCell ref="A664:D664"/>
    <mergeCell ref="A665:F665"/>
    <mergeCell ref="A667:B667"/>
    <mergeCell ref="C667:G667"/>
    <mergeCell ref="A668:B668"/>
    <mergeCell ref="C668:G668"/>
    <mergeCell ref="A669:B669"/>
    <mergeCell ref="C669:G669"/>
    <mergeCell ref="A671:G671"/>
    <mergeCell ref="B673:C673"/>
    <mergeCell ref="B674:C674"/>
    <mergeCell ref="B675:C675"/>
    <mergeCell ref="B676:C676"/>
    <mergeCell ref="A677:D677"/>
    <mergeCell ref="A678:F678"/>
    <mergeCell ref="A680:B680"/>
    <mergeCell ref="C680:G680"/>
    <mergeCell ref="A681:B681"/>
    <mergeCell ref="C681:G681"/>
    <mergeCell ref="A682:B682"/>
    <mergeCell ref="C682:G682"/>
    <mergeCell ref="A684:G684"/>
    <mergeCell ref="B686:C686"/>
    <mergeCell ref="B687:C687"/>
    <mergeCell ref="B688:C688"/>
    <mergeCell ref="A689:D689"/>
    <mergeCell ref="A690:F690"/>
    <mergeCell ref="A692:B692"/>
    <mergeCell ref="C692:G692"/>
    <mergeCell ref="A693:B693"/>
    <mergeCell ref="C693:G693"/>
    <mergeCell ref="A694:B694"/>
    <mergeCell ref="C694:G694"/>
    <mergeCell ref="A696:G696"/>
    <mergeCell ref="B698:C698"/>
    <mergeCell ref="B699:C699"/>
    <mergeCell ref="B700:C700"/>
    <mergeCell ref="B701:C701"/>
    <mergeCell ref="B702:C702"/>
    <mergeCell ref="B703:C703"/>
    <mergeCell ref="B704:C704"/>
    <mergeCell ref="A705:D705"/>
    <mergeCell ref="A706:F706"/>
    <mergeCell ref="A708:B708"/>
    <mergeCell ref="C708:G708"/>
    <mergeCell ref="A709:B709"/>
    <mergeCell ref="C709:G709"/>
    <mergeCell ref="A710:B710"/>
    <mergeCell ref="C710:G710"/>
    <mergeCell ref="A712:G712"/>
    <mergeCell ref="B714:C714"/>
    <mergeCell ref="B715:C715"/>
    <mergeCell ref="B716:C716"/>
    <mergeCell ref="B717:C717"/>
    <mergeCell ref="B718:C718"/>
    <mergeCell ref="B719:C719"/>
    <mergeCell ref="A720:D720"/>
    <mergeCell ref="A721:F721"/>
    <mergeCell ref="A723:B723"/>
    <mergeCell ref="C723:G723"/>
    <mergeCell ref="A724:B724"/>
    <mergeCell ref="C724:G724"/>
    <mergeCell ref="A725:B725"/>
    <mergeCell ref="C725:G725"/>
    <mergeCell ref="A727:G727"/>
    <mergeCell ref="B729:C729"/>
    <mergeCell ref="B730:C730"/>
    <mergeCell ref="B731:C731"/>
    <mergeCell ref="A732:D732"/>
    <mergeCell ref="A733:F733"/>
    <mergeCell ref="A735:B735"/>
    <mergeCell ref="C735:G735"/>
    <mergeCell ref="A736:B736"/>
    <mergeCell ref="C736:G736"/>
    <mergeCell ref="A737:B737"/>
    <mergeCell ref="C737:G737"/>
    <mergeCell ref="A739:G739"/>
    <mergeCell ref="B741:C741"/>
    <mergeCell ref="B742:C742"/>
    <mergeCell ref="B743:C743"/>
    <mergeCell ref="B744:C744"/>
    <mergeCell ref="B745:C745"/>
    <mergeCell ref="B746:C746"/>
    <mergeCell ref="A747:D747"/>
    <mergeCell ref="A748:F748"/>
    <mergeCell ref="A750:B750"/>
    <mergeCell ref="C750:G750"/>
    <mergeCell ref="A751:B751"/>
    <mergeCell ref="C751:G751"/>
    <mergeCell ref="A752:B752"/>
    <mergeCell ref="C752:G752"/>
    <mergeCell ref="A754:G754"/>
    <mergeCell ref="B756:C756"/>
    <mergeCell ref="B757:C757"/>
    <mergeCell ref="B758:C758"/>
    <mergeCell ref="A759:D759"/>
    <mergeCell ref="A760:F760"/>
    <mergeCell ref="A762:B762"/>
    <mergeCell ref="C762:G762"/>
    <mergeCell ref="A763:B763"/>
    <mergeCell ref="C763:G763"/>
    <mergeCell ref="A764:B764"/>
    <mergeCell ref="C764:G764"/>
    <mergeCell ref="A766:G766"/>
    <mergeCell ref="B768:C768"/>
    <mergeCell ref="B769:C769"/>
    <mergeCell ref="B770:C770"/>
    <mergeCell ref="A771:D771"/>
    <mergeCell ref="A772:F772"/>
    <mergeCell ref="A774:B774"/>
    <mergeCell ref="C774:G774"/>
    <mergeCell ref="A775:B775"/>
    <mergeCell ref="C775:G775"/>
    <mergeCell ref="A776:B776"/>
    <mergeCell ref="C776:G776"/>
    <mergeCell ref="A778:G778"/>
    <mergeCell ref="B780:C780"/>
    <mergeCell ref="B781:C781"/>
    <mergeCell ref="B782:C782"/>
    <mergeCell ref="A783:D783"/>
    <mergeCell ref="A784:F784"/>
    <mergeCell ref="A786:B786"/>
    <mergeCell ref="C786:G786"/>
    <mergeCell ref="A787:B787"/>
    <mergeCell ref="C787:G787"/>
    <mergeCell ref="A788:B788"/>
    <mergeCell ref="C788:G788"/>
    <mergeCell ref="A790:G790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A803:D803"/>
    <mergeCell ref="A804:F804"/>
    <mergeCell ref="A806:B806"/>
    <mergeCell ref="C806:G806"/>
    <mergeCell ref="A807:B807"/>
    <mergeCell ref="C807:G807"/>
    <mergeCell ref="A808:B808"/>
    <mergeCell ref="C808:G808"/>
    <mergeCell ref="A810:G810"/>
    <mergeCell ref="B812:C812"/>
    <mergeCell ref="B813:C813"/>
    <mergeCell ref="B814:C814"/>
    <mergeCell ref="B815:C815"/>
    <mergeCell ref="B816:C816"/>
    <mergeCell ref="A817:D817"/>
    <mergeCell ref="A818:F818"/>
    <mergeCell ref="A820:B820"/>
    <mergeCell ref="C820:G820"/>
    <mergeCell ref="A821:B821"/>
    <mergeCell ref="C821:G821"/>
    <mergeCell ref="A822:B822"/>
    <mergeCell ref="C822:G822"/>
    <mergeCell ref="A824:G824"/>
    <mergeCell ref="B826:C826"/>
    <mergeCell ref="B827:C827"/>
    <mergeCell ref="B828:C828"/>
    <mergeCell ref="B829:C829"/>
    <mergeCell ref="A830:D830"/>
    <mergeCell ref="A831:F831"/>
    <mergeCell ref="A833:B833"/>
    <mergeCell ref="C833:G833"/>
    <mergeCell ref="A834:B834"/>
    <mergeCell ref="C834:G834"/>
    <mergeCell ref="A835:B835"/>
    <mergeCell ref="C835:G835"/>
    <mergeCell ref="A837:G837"/>
    <mergeCell ref="B839:C839"/>
    <mergeCell ref="B840:C840"/>
    <mergeCell ref="B841:C841"/>
    <mergeCell ref="A842:D842"/>
    <mergeCell ref="A843:F843"/>
    <mergeCell ref="A845:B845"/>
    <mergeCell ref="C845:G845"/>
    <mergeCell ref="A846:B846"/>
    <mergeCell ref="C846:G846"/>
    <mergeCell ref="A847:B847"/>
    <mergeCell ref="C847:G847"/>
    <mergeCell ref="A849:G849"/>
    <mergeCell ref="B851:C851"/>
    <mergeCell ref="B852:C852"/>
    <mergeCell ref="B853:C853"/>
    <mergeCell ref="B854:C854"/>
    <mergeCell ref="B855:C855"/>
    <mergeCell ref="A856:D856"/>
    <mergeCell ref="A857:F857"/>
    <mergeCell ref="A859:B859"/>
    <mergeCell ref="C859:G859"/>
    <mergeCell ref="A860:B860"/>
    <mergeCell ref="C860:G860"/>
    <mergeCell ref="A861:B861"/>
    <mergeCell ref="C861:G861"/>
    <mergeCell ref="A863:G863"/>
    <mergeCell ref="B865:C865"/>
    <mergeCell ref="B866:C866"/>
    <mergeCell ref="B867:C867"/>
    <mergeCell ref="B868:C868"/>
    <mergeCell ref="B869:C869"/>
    <mergeCell ref="B870:C870"/>
    <mergeCell ref="B871:C871"/>
    <mergeCell ref="A872:D872"/>
    <mergeCell ref="A873:F873"/>
    <mergeCell ref="A875:B875"/>
    <mergeCell ref="C875:G875"/>
    <mergeCell ref="A876:B876"/>
    <mergeCell ref="C876:G876"/>
    <mergeCell ref="A877:B877"/>
    <mergeCell ref="C877:G877"/>
    <mergeCell ref="A879:G879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A890:D890"/>
    <mergeCell ref="A891:F891"/>
    <mergeCell ref="A893:B893"/>
    <mergeCell ref="C893:G893"/>
    <mergeCell ref="A894:B894"/>
    <mergeCell ref="C894:G894"/>
    <mergeCell ref="A895:B895"/>
    <mergeCell ref="C895:G895"/>
    <mergeCell ref="A897:G897"/>
    <mergeCell ref="B899:C899"/>
    <mergeCell ref="B900:C900"/>
    <mergeCell ref="B901:C901"/>
    <mergeCell ref="B902:C902"/>
    <mergeCell ref="A903:D903"/>
    <mergeCell ref="A904:F904"/>
    <mergeCell ref="A906:B906"/>
    <mergeCell ref="C906:G906"/>
    <mergeCell ref="A907:B907"/>
    <mergeCell ref="C907:G907"/>
    <mergeCell ref="A908:B908"/>
    <mergeCell ref="C908:G908"/>
    <mergeCell ref="A910:G910"/>
    <mergeCell ref="B912:C912"/>
    <mergeCell ref="B913:C913"/>
    <mergeCell ref="B914:C914"/>
    <mergeCell ref="A915:D915"/>
    <mergeCell ref="A916:F916"/>
    <mergeCell ref="A918:B918"/>
    <mergeCell ref="C918:G918"/>
    <mergeCell ref="A919:B919"/>
    <mergeCell ref="C919:G919"/>
    <mergeCell ref="A920:B920"/>
    <mergeCell ref="C920:G920"/>
    <mergeCell ref="A922:G922"/>
    <mergeCell ref="B924:C924"/>
    <mergeCell ref="B925:C925"/>
    <mergeCell ref="B926:C926"/>
    <mergeCell ref="B927:C927"/>
    <mergeCell ref="B928:C928"/>
    <mergeCell ref="B929:C929"/>
    <mergeCell ref="A930:D930"/>
    <mergeCell ref="A931:F931"/>
    <mergeCell ref="A933:B933"/>
    <mergeCell ref="C933:G933"/>
    <mergeCell ref="A934:B934"/>
    <mergeCell ref="C934:G934"/>
    <mergeCell ref="A935:B935"/>
    <mergeCell ref="C935:G935"/>
    <mergeCell ref="A937:G937"/>
    <mergeCell ref="B939:C939"/>
    <mergeCell ref="B940:C940"/>
    <mergeCell ref="B941:C941"/>
    <mergeCell ref="A942:D942"/>
    <mergeCell ref="A943:F943"/>
    <mergeCell ref="A945:B945"/>
    <mergeCell ref="C945:G945"/>
    <mergeCell ref="A946:B946"/>
    <mergeCell ref="C946:G946"/>
    <mergeCell ref="A947:B947"/>
    <mergeCell ref="C947:G947"/>
    <mergeCell ref="A949:G949"/>
    <mergeCell ref="B951:C951"/>
    <mergeCell ref="B952:C952"/>
    <mergeCell ref="B953:C953"/>
    <mergeCell ref="B954:C954"/>
    <mergeCell ref="A955:D955"/>
    <mergeCell ref="A956:F95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400</v>
      </c>
      <c r="B6" s="7" t="s">
        <v>50</v>
      </c>
      <c r="C6" s="7" t="s">
        <v>692</v>
      </c>
      <c r="D6" s="7" t="s">
        <v>693</v>
      </c>
      <c r="E6" s="7"/>
      <c r="F6" s="7"/>
      <c r="G6" s="7" t="s">
        <v>694</v>
      </c>
      <c r="H6" s="7"/>
      <c r="I6" s="7"/>
      <c r="J6" s="7" t="s">
        <v>695</v>
      </c>
      <c r="K6" s="7"/>
      <c r="L6" s="7"/>
    </row>
    <row r="7" ht="50" customHeight="1">
      <c r="A7" s="7"/>
      <c r="B7" s="7"/>
      <c r="C7" s="7"/>
      <c r="D7" s="7" t="s">
        <v>696</v>
      </c>
      <c r="E7" s="7" t="s">
        <v>697</v>
      </c>
      <c r="F7" s="7" t="s">
        <v>698</v>
      </c>
      <c r="G7" s="7" t="s">
        <v>696</v>
      </c>
      <c r="H7" s="7" t="s">
        <v>697</v>
      </c>
      <c r="I7" s="7" t="s">
        <v>699</v>
      </c>
      <c r="J7" s="7" t="s">
        <v>696</v>
      </c>
      <c r="K7" s="7" t="s">
        <v>697</v>
      </c>
      <c r="L7" s="7" t="s">
        <v>700</v>
      </c>
    </row>
    <row r="8" ht="25" customHeight="1">
      <c r="A8" s="7" t="s">
        <v>405</v>
      </c>
      <c r="B8" s="7" t="s">
        <v>406</v>
      </c>
      <c r="C8" s="7" t="s">
        <v>407</v>
      </c>
      <c r="D8" s="7" t="s">
        <v>408</v>
      </c>
      <c r="E8" s="7" t="s">
        <v>410</v>
      </c>
      <c r="F8" s="7" t="s">
        <v>411</v>
      </c>
      <c r="G8" s="7" t="s">
        <v>412</v>
      </c>
      <c r="H8" s="7" t="s">
        <v>413</v>
      </c>
      <c r="I8" s="7" t="s">
        <v>510</v>
      </c>
      <c r="J8" s="7" t="s">
        <v>511</v>
      </c>
      <c r="K8" s="7" t="s">
        <v>556</v>
      </c>
      <c r="L8" s="7" t="s">
        <v>558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701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702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400</v>
      </c>
      <c r="B15" s="7" t="s">
        <v>50</v>
      </c>
      <c r="C15" s="7" t="s">
        <v>692</v>
      </c>
      <c r="D15" s="7" t="s">
        <v>693</v>
      </c>
      <c r="E15" s="7"/>
      <c r="F15" s="7"/>
      <c r="G15" s="7" t="s">
        <v>694</v>
      </c>
      <c r="H15" s="7"/>
      <c r="I15" s="7"/>
      <c r="J15" s="7" t="s">
        <v>695</v>
      </c>
      <c r="K15" s="7"/>
      <c r="L15" s="7"/>
    </row>
    <row r="16" ht="50" customHeight="1">
      <c r="A16" s="7"/>
      <c r="B16" s="7"/>
      <c r="C16" s="7"/>
      <c r="D16" s="7" t="s">
        <v>696</v>
      </c>
      <c r="E16" s="7" t="s">
        <v>697</v>
      </c>
      <c r="F16" s="7" t="s">
        <v>698</v>
      </c>
      <c r="G16" s="7" t="s">
        <v>696</v>
      </c>
      <c r="H16" s="7" t="s">
        <v>697</v>
      </c>
      <c r="I16" s="7" t="s">
        <v>699</v>
      </c>
      <c r="J16" s="7" t="s">
        <v>696</v>
      </c>
      <c r="K16" s="7" t="s">
        <v>697</v>
      </c>
      <c r="L16" s="7" t="s">
        <v>700</v>
      </c>
    </row>
    <row r="17" ht="25" customHeight="1">
      <c r="A17" s="7" t="s">
        <v>405</v>
      </c>
      <c r="B17" s="7" t="s">
        <v>406</v>
      </c>
      <c r="C17" s="7" t="s">
        <v>407</v>
      </c>
      <c r="D17" s="7" t="s">
        <v>408</v>
      </c>
      <c r="E17" s="7" t="s">
        <v>410</v>
      </c>
      <c r="F17" s="7" t="s">
        <v>411</v>
      </c>
      <c r="G17" s="7" t="s">
        <v>412</v>
      </c>
      <c r="H17" s="7" t="s">
        <v>413</v>
      </c>
      <c r="I17" s="7" t="s">
        <v>510</v>
      </c>
      <c r="J17" s="7" t="s">
        <v>511</v>
      </c>
      <c r="K17" s="7" t="s">
        <v>556</v>
      </c>
      <c r="L17" s="7" t="s">
        <v>558</v>
      </c>
    </row>
    <row r="18" ht="25" customHeight="1">
      <c r="A18" s="7" t="s">
        <v>405</v>
      </c>
      <c r="B18" s="7" t="s">
        <v>82</v>
      </c>
      <c r="C18" s="8" t="s">
        <v>703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406</v>
      </c>
      <c r="B19" s="7" t="s">
        <v>82</v>
      </c>
      <c r="C19" s="8" t="s">
        <v>704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407</v>
      </c>
      <c r="B20" s="7" t="s">
        <v>82</v>
      </c>
      <c r="C20" s="8" t="s">
        <v>705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408</v>
      </c>
      <c r="B21" s="7" t="s">
        <v>82</v>
      </c>
      <c r="C21" s="8" t="s">
        <v>706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410</v>
      </c>
      <c r="B22" s="7" t="s">
        <v>82</v>
      </c>
      <c r="C22" s="8" t="s">
        <v>707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411</v>
      </c>
      <c r="B23" s="7" t="s">
        <v>82</v>
      </c>
      <c r="C23" s="8" t="s">
        <v>708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412</v>
      </c>
      <c r="B24" s="7" t="s">
        <v>90</v>
      </c>
      <c r="C24" s="8"/>
      <c r="D24" s="11">
        <v>1</v>
      </c>
      <c r="E24" s="11">
        <v>1000</v>
      </c>
      <c r="F24" s="11">
        <v>1000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514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709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400</v>
      </c>
      <c r="B29" s="7" t="s">
        <v>50</v>
      </c>
      <c r="C29" s="7" t="s">
        <v>692</v>
      </c>
      <c r="D29" s="7" t="s">
        <v>693</v>
      </c>
      <c r="E29" s="7"/>
      <c r="F29" s="7"/>
      <c r="G29" s="7" t="s">
        <v>694</v>
      </c>
      <c r="H29" s="7"/>
      <c r="I29" s="7"/>
      <c r="J29" s="7" t="s">
        <v>695</v>
      </c>
      <c r="K29" s="7"/>
      <c r="L29" s="7"/>
    </row>
    <row r="30" ht="50" customHeight="1">
      <c r="A30" s="7"/>
      <c r="B30" s="7"/>
      <c r="C30" s="7"/>
      <c r="D30" s="7" t="s">
        <v>696</v>
      </c>
      <c r="E30" s="7" t="s">
        <v>697</v>
      </c>
      <c r="F30" s="7" t="s">
        <v>698</v>
      </c>
      <c r="G30" s="7" t="s">
        <v>696</v>
      </c>
      <c r="H30" s="7" t="s">
        <v>697</v>
      </c>
      <c r="I30" s="7" t="s">
        <v>699</v>
      </c>
      <c r="J30" s="7" t="s">
        <v>696</v>
      </c>
      <c r="K30" s="7" t="s">
        <v>697</v>
      </c>
      <c r="L30" s="7" t="s">
        <v>700</v>
      </c>
    </row>
    <row r="31" ht="25" customHeight="1">
      <c r="A31" s="7" t="s">
        <v>405</v>
      </c>
      <c r="B31" s="7" t="s">
        <v>406</v>
      </c>
      <c r="C31" s="7" t="s">
        <v>407</v>
      </c>
      <c r="D31" s="7" t="s">
        <v>408</v>
      </c>
      <c r="E31" s="7" t="s">
        <v>410</v>
      </c>
      <c r="F31" s="7" t="s">
        <v>411</v>
      </c>
      <c r="G31" s="7" t="s">
        <v>412</v>
      </c>
      <c r="H31" s="7" t="s">
        <v>413</v>
      </c>
      <c r="I31" s="7" t="s">
        <v>510</v>
      </c>
      <c r="J31" s="7" t="s">
        <v>511</v>
      </c>
      <c r="K31" s="7" t="s">
        <v>556</v>
      </c>
      <c r="L31" s="7" t="s">
        <v>558</v>
      </c>
    </row>
    <row r="32" ht="25" customHeight="1">
      <c r="A32" s="7" t="s">
        <v>405</v>
      </c>
      <c r="B32" s="7" t="s">
        <v>82</v>
      </c>
      <c r="C32" s="8" t="s">
        <v>710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406</v>
      </c>
      <c r="B33" s="7" t="s">
        <v>82</v>
      </c>
      <c r="C33" s="8" t="s">
        <v>710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514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711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400</v>
      </c>
      <c r="B38" s="7" t="s">
        <v>50</v>
      </c>
      <c r="C38" s="7" t="s">
        <v>692</v>
      </c>
      <c r="D38" s="7" t="s">
        <v>693</v>
      </c>
      <c r="E38" s="7"/>
      <c r="F38" s="7"/>
      <c r="G38" s="7" t="s">
        <v>694</v>
      </c>
      <c r="H38" s="7"/>
      <c r="I38" s="7"/>
      <c r="J38" s="7" t="s">
        <v>695</v>
      </c>
      <c r="K38" s="7"/>
      <c r="L38" s="7"/>
    </row>
    <row r="39" ht="50" customHeight="1">
      <c r="A39" s="7"/>
      <c r="B39" s="7"/>
      <c r="C39" s="7"/>
      <c r="D39" s="7" t="s">
        <v>696</v>
      </c>
      <c r="E39" s="7" t="s">
        <v>697</v>
      </c>
      <c r="F39" s="7" t="s">
        <v>698</v>
      </c>
      <c r="G39" s="7" t="s">
        <v>696</v>
      </c>
      <c r="H39" s="7" t="s">
        <v>697</v>
      </c>
      <c r="I39" s="7" t="s">
        <v>699</v>
      </c>
      <c r="J39" s="7" t="s">
        <v>696</v>
      </c>
      <c r="K39" s="7" t="s">
        <v>697</v>
      </c>
      <c r="L39" s="7" t="s">
        <v>700</v>
      </c>
    </row>
    <row r="40" ht="25" customHeight="1">
      <c r="A40" s="7" t="s">
        <v>405</v>
      </c>
      <c r="B40" s="7" t="s">
        <v>406</v>
      </c>
      <c r="C40" s="7" t="s">
        <v>407</v>
      </c>
      <c r="D40" s="7" t="s">
        <v>408</v>
      </c>
      <c r="E40" s="7" t="s">
        <v>410</v>
      </c>
      <c r="F40" s="7" t="s">
        <v>411</v>
      </c>
      <c r="G40" s="7" t="s">
        <v>412</v>
      </c>
      <c r="H40" s="7" t="s">
        <v>413</v>
      </c>
      <c r="I40" s="7" t="s">
        <v>510</v>
      </c>
      <c r="J40" s="7" t="s">
        <v>511</v>
      </c>
      <c r="K40" s="7" t="s">
        <v>556</v>
      </c>
      <c r="L40" s="7" t="s">
        <v>558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712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713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400</v>
      </c>
      <c r="B47" s="7" t="s">
        <v>50</v>
      </c>
      <c r="C47" s="7" t="s">
        <v>692</v>
      </c>
      <c r="D47" s="7" t="s">
        <v>693</v>
      </c>
      <c r="E47" s="7" t="s">
        <v>694</v>
      </c>
      <c r="F47" s="7" t="s">
        <v>695</v>
      </c>
    </row>
    <row r="48" ht="50" customHeight="1">
      <c r="A48" s="7"/>
      <c r="B48" s="7"/>
      <c r="C48" s="7"/>
      <c r="D48" s="7" t="s">
        <v>714</v>
      </c>
      <c r="E48" s="7" t="s">
        <v>714</v>
      </c>
      <c r="F48" s="7" t="s">
        <v>714</v>
      </c>
    </row>
    <row r="49" ht="25" customHeight="1">
      <c r="A49" s="7" t="s">
        <v>405</v>
      </c>
      <c r="B49" s="7" t="s">
        <v>406</v>
      </c>
      <c r="C49" s="7" t="s">
        <v>407</v>
      </c>
      <c r="D49" s="7" t="s">
        <v>408</v>
      </c>
      <c r="E49" s="7" t="s">
        <v>410</v>
      </c>
      <c r="F49" s="7" t="s">
        <v>411</v>
      </c>
    </row>
    <row r="50" ht="25" customHeight="1">
      <c r="A50" s="7" t="s">
        <v>405</v>
      </c>
      <c r="B50" s="7" t="s">
        <v>108</v>
      </c>
      <c r="C50" s="8" t="s">
        <v>715</v>
      </c>
      <c r="D50" s="11">
        <v>32300</v>
      </c>
      <c r="E50" s="11">
        <v>0</v>
      </c>
      <c r="F50" s="11">
        <v>0</v>
      </c>
    </row>
    <row r="51">
      <c r="A51" s="7" t="s">
        <v>60</v>
      </c>
      <c r="B51" s="7" t="s">
        <v>60</v>
      </c>
      <c r="C51" s="7" t="s">
        <v>60</v>
      </c>
      <c r="D51" s="7" t="s">
        <v>60</v>
      </c>
      <c r="E51" s="7" t="s">
        <v>60</v>
      </c>
      <c r="F51" s="7" t="s">
        <v>60</v>
      </c>
    </row>
    <row r="52" ht="15" customHeight="1">
</row>
    <row r="53" ht="25" customHeight="1">
      <c r="A53" s="3" t="s">
        <v>716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5" customHeight="1">
</row>
    <row r="55" ht="25" customHeight="1">
      <c r="A55" s="3" t="s">
        <v>717</v>
      </c>
      <c r="B55" s="3"/>
      <c r="C55" s="3"/>
      <c r="D55" s="3"/>
      <c r="E55" s="3"/>
      <c r="F55" s="3"/>
    </row>
    <row r="56" ht="25" customHeight="1">
</row>
    <row r="57" ht="50" customHeight="1">
      <c r="A57" s="7" t="s">
        <v>400</v>
      </c>
      <c r="B57" s="7" t="s">
        <v>50</v>
      </c>
      <c r="C57" s="7" t="s">
        <v>692</v>
      </c>
      <c r="D57" s="7" t="s">
        <v>693</v>
      </c>
      <c r="E57" s="7" t="s">
        <v>694</v>
      </c>
      <c r="F57" s="7" t="s">
        <v>695</v>
      </c>
    </row>
    <row r="58" ht="50" customHeight="1">
      <c r="A58" s="7"/>
      <c r="B58" s="7"/>
      <c r="C58" s="7"/>
      <c r="D58" s="7" t="s">
        <v>714</v>
      </c>
      <c r="E58" s="7" t="s">
        <v>714</v>
      </c>
      <c r="F58" s="7" t="s">
        <v>714</v>
      </c>
    </row>
    <row r="59" ht="25" customHeight="1">
      <c r="A59" s="7" t="s">
        <v>405</v>
      </c>
      <c r="B59" s="7" t="s">
        <v>406</v>
      </c>
      <c r="C59" s="7" t="s">
        <v>407</v>
      </c>
      <c r="D59" s="7" t="s">
        <v>408</v>
      </c>
      <c r="E59" s="7" t="s">
        <v>410</v>
      </c>
      <c r="F59" s="7" t="s">
        <v>411</v>
      </c>
    </row>
    <row r="60" ht="25" customHeight="1">
      <c r="A60" s="7" t="s">
        <v>405</v>
      </c>
      <c r="B60" s="7" t="s">
        <v>124</v>
      </c>
      <c r="C60" s="8" t="s">
        <v>718</v>
      </c>
      <c r="D60" s="11">
        <v>3081424.8</v>
      </c>
      <c r="E60" s="11">
        <v>0</v>
      </c>
      <c r="F60" s="11">
        <v>0</v>
      </c>
    </row>
    <row r="61" ht="25" customHeight="1">
      <c r="A61" s="7" t="s">
        <v>406</v>
      </c>
      <c r="B61" s="7" t="s">
        <v>124</v>
      </c>
      <c r="C61" s="8" t="s">
        <v>719</v>
      </c>
      <c r="D61" s="11">
        <v>930590.2896</v>
      </c>
      <c r="E61" s="11">
        <v>0</v>
      </c>
      <c r="F61" s="11">
        <v>0</v>
      </c>
    </row>
    <row r="62" ht="25" customHeight="1">
      <c r="A62" s="7" t="s">
        <v>407</v>
      </c>
      <c r="B62" s="7" t="s">
        <v>124</v>
      </c>
      <c r="C62" s="8" t="s">
        <v>720</v>
      </c>
      <c r="D62" s="11">
        <v>18000</v>
      </c>
      <c r="E62" s="11">
        <v>0</v>
      </c>
      <c r="F62" s="11">
        <v>0</v>
      </c>
    </row>
    <row r="63" ht="25" customHeight="1">
      <c r="A63" s="7" t="s">
        <v>408</v>
      </c>
      <c r="B63" s="7" t="s">
        <v>124</v>
      </c>
      <c r="C63" s="8" t="s">
        <v>721</v>
      </c>
      <c r="D63" s="11">
        <v>27000</v>
      </c>
      <c r="E63" s="11">
        <v>0</v>
      </c>
      <c r="F63" s="11">
        <v>0</v>
      </c>
    </row>
    <row r="64" ht="25" customHeight="1">
      <c r="A64" s="7" t="s">
        <v>410</v>
      </c>
      <c r="B64" s="7" t="s">
        <v>124</v>
      </c>
      <c r="C64" s="8" t="s">
        <v>722</v>
      </c>
      <c r="D64" s="11">
        <v>40000</v>
      </c>
      <c r="E64" s="11">
        <v>0</v>
      </c>
      <c r="F64" s="11">
        <v>0</v>
      </c>
    </row>
    <row r="65" ht="25" customHeight="1">
      <c r="A65" s="9" t="s">
        <v>514</v>
      </c>
      <c r="B65" s="9"/>
      <c r="C65" s="9"/>
      <c r="D65" s="12">
        <f>SUM(D60:D64)</f>
      </c>
      <c r="E65" s="12">
        <f>SUM(E60:E64)</f>
      </c>
      <c r="F65" s="12">
        <f>SUM(F60:F64)</f>
      </c>
    </row>
    <row r="66" ht="15" customHeight="1">
</row>
    <row r="67" ht="25" customHeight="1">
      <c r="A67" s="3" t="s">
        <v>723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724</v>
      </c>
      <c r="B69" s="3"/>
      <c r="C69" s="3"/>
      <c r="D69" s="3"/>
      <c r="E69" s="3"/>
      <c r="F69" s="3"/>
    </row>
    <row r="70" ht="25" customHeight="1">
</row>
    <row r="71" ht="50" customHeight="1">
      <c r="A71" s="7" t="s">
        <v>400</v>
      </c>
      <c r="B71" s="7" t="s">
        <v>50</v>
      </c>
      <c r="C71" s="7" t="s">
        <v>692</v>
      </c>
      <c r="D71" s="7" t="s">
        <v>693</v>
      </c>
      <c r="E71" s="7" t="s">
        <v>694</v>
      </c>
      <c r="F71" s="7" t="s">
        <v>695</v>
      </c>
    </row>
    <row r="72" ht="50" customHeight="1">
      <c r="A72" s="7"/>
      <c r="B72" s="7"/>
      <c r="C72" s="7"/>
      <c r="D72" s="7" t="s">
        <v>714</v>
      </c>
      <c r="E72" s="7" t="s">
        <v>714</v>
      </c>
      <c r="F72" s="7" t="s">
        <v>714</v>
      </c>
    </row>
    <row r="73" ht="25" customHeight="1">
      <c r="A73" s="7" t="s">
        <v>405</v>
      </c>
      <c r="B73" s="7" t="s">
        <v>406</v>
      </c>
      <c r="C73" s="7" t="s">
        <v>407</v>
      </c>
      <c r="D73" s="7" t="s">
        <v>408</v>
      </c>
      <c r="E73" s="7" t="s">
        <v>410</v>
      </c>
      <c r="F73" s="7" t="s">
        <v>411</v>
      </c>
    </row>
    <row r="74">
      <c r="A74" s="7" t="s">
        <v>60</v>
      </c>
      <c r="B74" s="7" t="s">
        <v>60</v>
      </c>
      <c r="C74" s="7" t="s">
        <v>60</v>
      </c>
      <c r="D74" s="7" t="s">
        <v>60</v>
      </c>
      <c r="E74" s="7" t="s">
        <v>60</v>
      </c>
      <c r="F74" s="7" t="s">
        <v>60</v>
      </c>
    </row>
    <row r="75" ht="15" customHeight="1">
</row>
    <row r="76" ht="25" customHeight="1">
      <c r="A76" s="3" t="s">
        <v>725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25" customHeight="1">
</row>
    <row r="78" ht="50" customHeight="1">
      <c r="A78" s="7" t="s">
        <v>400</v>
      </c>
      <c r="B78" s="7" t="s">
        <v>50</v>
      </c>
      <c r="C78" s="7" t="s">
        <v>692</v>
      </c>
      <c r="D78" s="7" t="s">
        <v>693</v>
      </c>
      <c r="E78" s="7"/>
      <c r="F78" s="7"/>
      <c r="G78" s="7" t="s">
        <v>694</v>
      </c>
      <c r="H78" s="7"/>
      <c r="I78" s="7"/>
      <c r="J78" s="7" t="s">
        <v>695</v>
      </c>
      <c r="K78" s="7"/>
      <c r="L78" s="7"/>
    </row>
    <row r="79" ht="50" customHeight="1">
      <c r="A79" s="7"/>
      <c r="B79" s="7"/>
      <c r="C79" s="7"/>
      <c r="D79" s="7" t="s">
        <v>726</v>
      </c>
      <c r="E79" s="7" t="s">
        <v>727</v>
      </c>
      <c r="F79" s="7" t="s">
        <v>728</v>
      </c>
      <c r="G79" s="7" t="s">
        <v>726</v>
      </c>
      <c r="H79" s="7" t="s">
        <v>727</v>
      </c>
      <c r="I79" s="7" t="s">
        <v>729</v>
      </c>
      <c r="J79" s="7" t="s">
        <v>726</v>
      </c>
      <c r="K79" s="7" t="s">
        <v>727</v>
      </c>
      <c r="L79" s="7" t="s">
        <v>730</v>
      </c>
    </row>
    <row r="80" ht="25" customHeight="1">
      <c r="A80" s="7" t="s">
        <v>405</v>
      </c>
      <c r="B80" s="7" t="s">
        <v>406</v>
      </c>
      <c r="C80" s="7" t="s">
        <v>407</v>
      </c>
      <c r="D80" s="7" t="s">
        <v>408</v>
      </c>
      <c r="E80" s="7" t="s">
        <v>410</v>
      </c>
      <c r="F80" s="7" t="s">
        <v>411</v>
      </c>
      <c r="G80" s="7" t="s">
        <v>412</v>
      </c>
      <c r="H80" s="7" t="s">
        <v>413</v>
      </c>
      <c r="I80" s="7" t="s">
        <v>510</v>
      </c>
      <c r="J80" s="7" t="s">
        <v>511</v>
      </c>
      <c r="K80" s="7" t="s">
        <v>556</v>
      </c>
      <c r="L80" s="7" t="s">
        <v>558</v>
      </c>
    </row>
    <row r="81" ht="25" customHeight="1">
      <c r="A81" s="7" t="s">
        <v>405</v>
      </c>
      <c r="B81" s="7" t="s">
        <v>379</v>
      </c>
      <c r="C81" s="8" t="s">
        <v>731</v>
      </c>
      <c r="D81" s="11">
        <v>1</v>
      </c>
      <c r="E81" s="11">
        <v>-200000</v>
      </c>
      <c r="F81" s="11">
        <v>-200000</v>
      </c>
      <c r="G81" s="11">
        <v>1</v>
      </c>
      <c r="H81" s="11">
        <v>-200000</v>
      </c>
      <c r="I81" s="11">
        <v>-200000</v>
      </c>
      <c r="J81" s="11">
        <v>1</v>
      </c>
      <c r="K81" s="11">
        <v>-200000</v>
      </c>
      <c r="L81" s="11">
        <v>-200000</v>
      </c>
    </row>
    <row r="82" ht="25" customHeight="1">
      <c r="A82" s="7" t="s">
        <v>406</v>
      </c>
      <c r="B82" s="7" t="s">
        <v>379</v>
      </c>
      <c r="C82" s="8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ht="25" customHeight="1">
      <c r="A83" s="9" t="s">
        <v>514</v>
      </c>
      <c r="B83" s="9"/>
      <c r="C83" s="9"/>
      <c r="D83" s="12" t="s">
        <v>60</v>
      </c>
      <c r="E83" s="12" t="s">
        <v>60</v>
      </c>
      <c r="F83" s="12">
        <f>SUM(F81:F82)</f>
      </c>
      <c r="G83" s="12" t="s">
        <v>60</v>
      </c>
      <c r="H83" s="12" t="s">
        <v>60</v>
      </c>
      <c r="I83" s="12">
        <f>SUM(I81:I82)</f>
      </c>
      <c r="J83" s="12" t="s">
        <v>60</v>
      </c>
      <c r="K83" s="12" t="s">
        <v>60</v>
      </c>
      <c r="L83" s="12">
        <f>SUM(L81:L82)</f>
      </c>
    </row>
    <row r="84" ht="15" customHeight="1">
</row>
    <row r="85" ht="25" customHeight="1">
      <c r="A85" s="3" t="s">
        <v>732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25" customHeight="1">
</row>
    <row r="87" ht="50" customHeight="1">
      <c r="A87" s="7" t="s">
        <v>400</v>
      </c>
      <c r="B87" s="7" t="s">
        <v>50</v>
      </c>
      <c r="C87" s="7" t="s">
        <v>692</v>
      </c>
      <c r="D87" s="7" t="s">
        <v>693</v>
      </c>
      <c r="E87" s="7"/>
      <c r="F87" s="7"/>
      <c r="G87" s="7" t="s">
        <v>694</v>
      </c>
      <c r="H87" s="7"/>
      <c r="I87" s="7"/>
      <c r="J87" s="7" t="s">
        <v>695</v>
      </c>
      <c r="K87" s="7"/>
      <c r="L87" s="7"/>
    </row>
    <row r="88" ht="50" customHeight="1">
      <c r="A88" s="7"/>
      <c r="B88" s="7"/>
      <c r="C88" s="7"/>
      <c r="D88" s="7" t="s">
        <v>696</v>
      </c>
      <c r="E88" s="7" t="s">
        <v>697</v>
      </c>
      <c r="F88" s="7" t="s">
        <v>698</v>
      </c>
      <c r="G88" s="7" t="s">
        <v>696</v>
      </c>
      <c r="H88" s="7" t="s">
        <v>697</v>
      </c>
      <c r="I88" s="7" t="s">
        <v>699</v>
      </c>
      <c r="J88" s="7" t="s">
        <v>696</v>
      </c>
      <c r="K88" s="7" t="s">
        <v>697</v>
      </c>
      <c r="L88" s="7" t="s">
        <v>700</v>
      </c>
    </row>
    <row r="89" ht="25" customHeight="1">
      <c r="A89" s="7" t="s">
        <v>405</v>
      </c>
      <c r="B89" s="7" t="s">
        <v>406</v>
      </c>
      <c r="C89" s="7" t="s">
        <v>407</v>
      </c>
      <c r="D89" s="7" t="s">
        <v>408</v>
      </c>
      <c r="E89" s="7" t="s">
        <v>410</v>
      </c>
      <c r="F89" s="7" t="s">
        <v>411</v>
      </c>
      <c r="G89" s="7" t="s">
        <v>412</v>
      </c>
      <c r="H89" s="7" t="s">
        <v>413</v>
      </c>
      <c r="I89" s="7" t="s">
        <v>510</v>
      </c>
      <c r="J89" s="7" t="s">
        <v>511</v>
      </c>
      <c r="K89" s="7" t="s">
        <v>556</v>
      </c>
      <c r="L89" s="7" t="s">
        <v>558</v>
      </c>
    </row>
    <row r="90">
      <c r="A90" s="7" t="s">
        <v>60</v>
      </c>
      <c r="B90" s="7" t="s">
        <v>60</v>
      </c>
      <c r="C90" s="7" t="s">
        <v>60</v>
      </c>
      <c r="D90" s="7" t="s">
        <v>60</v>
      </c>
      <c r="E90" s="7" t="s">
        <v>60</v>
      </c>
      <c r="F90" s="7" t="s">
        <v>60</v>
      </c>
      <c r="G90" s="7" t="s">
        <v>60</v>
      </c>
      <c r="H90" s="7" t="s">
        <v>60</v>
      </c>
      <c r="I90" s="7" t="s">
        <v>60</v>
      </c>
      <c r="J90" s="7" t="s">
        <v>60</v>
      </c>
      <c r="K90" s="7" t="s">
        <v>60</v>
      </c>
      <c r="L90" s="7" t="s">
        <v>60</v>
      </c>
    </row>
  </sheetData>
  <sheetProtection password="B9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3:M53"/>
    <mergeCell ref="A55:F55"/>
    <mergeCell ref="A57:A58"/>
    <mergeCell ref="B57:B58"/>
    <mergeCell ref="C57:C58"/>
    <mergeCell ref="A65:C65"/>
    <mergeCell ref="A67:M67"/>
    <mergeCell ref="A69:F69"/>
    <mergeCell ref="A71:A72"/>
    <mergeCell ref="B71:B72"/>
    <mergeCell ref="C71:C72"/>
    <mergeCell ref="A76:L76"/>
    <mergeCell ref="A78:A79"/>
    <mergeCell ref="B78:B79"/>
    <mergeCell ref="C78:C79"/>
    <mergeCell ref="D78:F78"/>
    <mergeCell ref="G78:I78"/>
    <mergeCell ref="J78:L78"/>
    <mergeCell ref="A83:C83"/>
    <mergeCell ref="A85:M85"/>
    <mergeCell ref="A87:A88"/>
    <mergeCell ref="B87:B88"/>
    <mergeCell ref="C87:C88"/>
    <mergeCell ref="D87:F87"/>
    <mergeCell ref="G87:I87"/>
    <mergeCell ref="J87:L8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733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734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735</v>
      </c>
      <c r="B4" s="9"/>
      <c r="C4" s="9"/>
      <c r="D4" s="9" t="s">
        <v>497</v>
      </c>
      <c r="E4" s="9"/>
      <c r="F4" s="9"/>
      <c r="G4" s="9"/>
      <c r="H4" s="9"/>
    </row>
    <row r="5" ht="20" customHeight="1">
      <c r="A5" s="7" t="s">
        <v>736</v>
      </c>
      <c r="B5" s="7" t="s">
        <v>737</v>
      </c>
      <c r="C5" s="7" t="s">
        <v>738</v>
      </c>
      <c r="D5" s="7" t="s">
        <v>739</v>
      </c>
      <c r="E5" s="7" t="s">
        <v>740</v>
      </c>
      <c r="F5" s="7"/>
      <c r="G5" s="7"/>
      <c r="H5" s="7"/>
    </row>
    <row r="6" ht="20" customHeight="1">
      <c r="A6" s="7"/>
      <c r="B6" s="7"/>
      <c r="C6" s="7"/>
      <c r="D6" s="7"/>
      <c r="E6" s="7" t="s">
        <v>741</v>
      </c>
      <c r="F6" s="7" t="s">
        <v>742</v>
      </c>
      <c r="G6" s="7" t="s">
        <v>743</v>
      </c>
      <c r="H6" s="7" t="s">
        <v>744</v>
      </c>
    </row>
    <row r="7" ht="30" customHeight="1">
      <c r="A7" s="7" t="s">
        <v>108</v>
      </c>
      <c r="B7" s="8" t="s">
        <v>745</v>
      </c>
      <c r="C7" s="8" t="s">
        <v>746</v>
      </c>
      <c r="D7" s="7" t="s">
        <v>747</v>
      </c>
      <c r="E7" s="11">
        <v>0</v>
      </c>
      <c r="F7" s="11">
        <v>32300</v>
      </c>
      <c r="G7" s="11">
        <v>32300</v>
      </c>
      <c r="H7" s="8" t="s">
        <v>715</v>
      </c>
    </row>
    <row r="8" ht="20" customHeight="1">
      <c r="A8" s="20" t="s">
        <v>514</v>
      </c>
      <c r="B8" s="20"/>
      <c r="C8" s="20"/>
      <c r="D8" s="20"/>
      <c r="E8" s="12">
        <f>SUM(E7:E7)</f>
      </c>
      <c r="F8" s="12">
        <f>SUM(F7:F7)</f>
      </c>
      <c r="G8" s="12">
        <f>SUM(G7:G7)</f>
      </c>
      <c r="H8" s="7"/>
    </row>
    <row r="9" ht="20" customHeight="1">
</row>
    <row r="10" ht="20" customHeight="1">
      <c r="A10" s="9" t="s">
        <v>735</v>
      </c>
      <c r="B10" s="9"/>
      <c r="C10" s="9"/>
      <c r="D10" s="9" t="s">
        <v>555</v>
      </c>
      <c r="E10" s="9"/>
      <c r="F10" s="9"/>
      <c r="G10" s="9"/>
      <c r="H10" s="9"/>
    </row>
    <row r="11" ht="20" customHeight="1">
      <c r="A11" s="7" t="s">
        <v>736</v>
      </c>
      <c r="B11" s="7" t="s">
        <v>737</v>
      </c>
      <c r="C11" s="7" t="s">
        <v>738</v>
      </c>
      <c r="D11" s="7" t="s">
        <v>739</v>
      </c>
      <c r="E11" s="7" t="s">
        <v>740</v>
      </c>
      <c r="F11" s="7"/>
      <c r="G11" s="7"/>
      <c r="H11" s="7"/>
    </row>
    <row r="12" ht="20" customHeight="1">
      <c r="A12" s="7"/>
      <c r="B12" s="7"/>
      <c r="C12" s="7"/>
      <c r="D12" s="7"/>
      <c r="E12" s="7" t="s">
        <v>741</v>
      </c>
      <c r="F12" s="7" t="s">
        <v>742</v>
      </c>
      <c r="G12" s="7" t="s">
        <v>743</v>
      </c>
      <c r="H12" s="7" t="s">
        <v>744</v>
      </c>
    </row>
    <row r="13" ht="20" customHeight="1">
      <c r="A13" s="7" t="s">
        <v>748</v>
      </c>
      <c r="B13" s="7"/>
      <c r="C13" s="7"/>
      <c r="D13" s="7"/>
      <c r="E13" s="7"/>
      <c r="F13" s="7"/>
      <c r="G13" s="7"/>
      <c r="H13" s="7"/>
    </row>
    <row r="14" ht="20" customHeight="1">
</row>
    <row r="15" ht="20" customHeight="1">
      <c r="A15" s="9" t="s">
        <v>735</v>
      </c>
      <c r="B15" s="9"/>
      <c r="C15" s="9"/>
      <c r="D15" s="9" t="s">
        <v>515</v>
      </c>
      <c r="E15" s="9"/>
      <c r="F15" s="9"/>
      <c r="G15" s="9"/>
      <c r="H15" s="9"/>
    </row>
    <row r="16" ht="20" customHeight="1">
      <c r="A16" s="7" t="s">
        <v>736</v>
      </c>
      <c r="B16" s="7" t="s">
        <v>737</v>
      </c>
      <c r="C16" s="7" t="s">
        <v>738</v>
      </c>
      <c r="D16" s="7" t="s">
        <v>739</v>
      </c>
      <c r="E16" s="7" t="s">
        <v>740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741</v>
      </c>
      <c r="F17" s="7" t="s">
        <v>742</v>
      </c>
      <c r="G17" s="7" t="s">
        <v>743</v>
      </c>
      <c r="H17" s="7" t="s">
        <v>744</v>
      </c>
    </row>
    <row r="18" ht="20" customHeight="1">
      <c r="A18" s="7" t="s">
        <v>748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735</v>
      </c>
      <c r="B20" s="9"/>
      <c r="C20" s="9"/>
      <c r="D20" s="9" t="s">
        <v>749</v>
      </c>
      <c r="E20" s="9"/>
      <c r="F20" s="9"/>
      <c r="G20" s="9"/>
      <c r="H20" s="9"/>
    </row>
    <row r="21" ht="20" customHeight="1">
      <c r="A21" s="7" t="s">
        <v>736</v>
      </c>
      <c r="B21" s="7" t="s">
        <v>737</v>
      </c>
      <c r="C21" s="7" t="s">
        <v>738</v>
      </c>
      <c r="D21" s="7" t="s">
        <v>739</v>
      </c>
      <c r="E21" s="7" t="s">
        <v>740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741</v>
      </c>
      <c r="F22" s="7" t="s">
        <v>742</v>
      </c>
      <c r="G22" s="7" t="s">
        <v>743</v>
      </c>
      <c r="H22" s="7" t="s">
        <v>744</v>
      </c>
    </row>
    <row r="23" ht="20" customHeight="1">
      <c r="A23" s="7" t="s">
        <v>748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735</v>
      </c>
      <c r="B25" s="9"/>
      <c r="C25" s="9"/>
      <c r="D25" s="9" t="s">
        <v>750</v>
      </c>
      <c r="E25" s="9"/>
      <c r="F25" s="9"/>
      <c r="G25" s="9"/>
      <c r="H25" s="9"/>
    </row>
    <row r="26" ht="20" customHeight="1">
      <c r="A26" s="7" t="s">
        <v>736</v>
      </c>
      <c r="B26" s="7" t="s">
        <v>737</v>
      </c>
      <c r="C26" s="7" t="s">
        <v>738</v>
      </c>
      <c r="D26" s="7" t="s">
        <v>739</v>
      </c>
      <c r="E26" s="7" t="s">
        <v>740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741</v>
      </c>
      <c r="F27" s="7" t="s">
        <v>742</v>
      </c>
      <c r="G27" s="7" t="s">
        <v>743</v>
      </c>
      <c r="H27" s="7" t="s">
        <v>744</v>
      </c>
    </row>
    <row r="28" ht="20" customHeight="1">
      <c r="A28" s="7" t="s">
        <v>748</v>
      </c>
      <c r="B28" s="7"/>
      <c r="C28" s="7"/>
      <c r="D28" s="7"/>
      <c r="E28" s="7"/>
      <c r="F28" s="7"/>
      <c r="G28" s="7"/>
      <c r="H28" s="7"/>
    </row>
  </sheetData>
  <sheetProtection password="B992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8:D8"/>
    <mergeCell ref="A10:C10"/>
    <mergeCell ref="D10:H10"/>
    <mergeCell ref="A11:A12"/>
    <mergeCell ref="B11:B12"/>
    <mergeCell ref="C11:C12"/>
    <mergeCell ref="D11:D12"/>
    <mergeCell ref="E11:H11"/>
    <mergeCell ref="A13:H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733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751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735</v>
      </c>
      <c r="B4" s="9"/>
      <c r="C4" s="9"/>
      <c r="D4" s="9" t="s">
        <v>497</v>
      </c>
      <c r="E4" s="9"/>
      <c r="F4" s="9"/>
      <c r="G4" s="9"/>
      <c r="H4" s="9"/>
    </row>
    <row r="5" ht="20" customHeight="1">
      <c r="A5" s="7" t="s">
        <v>752</v>
      </c>
      <c r="B5" s="7" t="s">
        <v>737</v>
      </c>
      <c r="C5" s="7" t="s">
        <v>753</v>
      </c>
      <c r="D5" s="7" t="s">
        <v>754</v>
      </c>
      <c r="E5" s="7" t="s">
        <v>755</v>
      </c>
      <c r="F5" s="7"/>
      <c r="G5" s="7"/>
      <c r="H5" s="7"/>
    </row>
    <row r="6" ht="20" customHeight="1">
      <c r="A6" s="7"/>
      <c r="B6" s="7"/>
      <c r="C6" s="7"/>
      <c r="D6" s="7"/>
      <c r="E6" s="7" t="s">
        <v>741</v>
      </c>
      <c r="F6" s="7" t="s">
        <v>742</v>
      </c>
      <c r="G6" s="7" t="s">
        <v>743</v>
      </c>
      <c r="H6" s="7" t="s">
        <v>744</v>
      </c>
    </row>
    <row r="7" ht="30" customHeight="1">
      <c r="A7" s="7" t="s">
        <v>756</v>
      </c>
      <c r="B7" s="8" t="s">
        <v>757</v>
      </c>
      <c r="C7" s="8" t="s">
        <v>758</v>
      </c>
      <c r="D7" s="7" t="s">
        <v>747</v>
      </c>
      <c r="E7" s="11">
        <v>20000</v>
      </c>
      <c r="F7" s="11">
        <v>80000</v>
      </c>
      <c r="G7" s="11">
        <v>60000</v>
      </c>
      <c r="H7" s="8" t="s">
        <v>759</v>
      </c>
    </row>
    <row r="8" ht="30" customHeight="1">
      <c r="A8" s="7" t="s">
        <v>760</v>
      </c>
      <c r="B8" s="8" t="s">
        <v>757</v>
      </c>
      <c r="C8" s="8" t="s">
        <v>761</v>
      </c>
      <c r="D8" s="7" t="s">
        <v>747</v>
      </c>
      <c r="E8" s="11">
        <v>389398</v>
      </c>
      <c r="F8" s="11">
        <v>421698</v>
      </c>
      <c r="G8" s="11">
        <v>32300</v>
      </c>
      <c r="H8" s="8" t="s">
        <v>762</v>
      </c>
    </row>
    <row r="9" ht="30" customHeight="1">
      <c r="A9" s="7" t="s">
        <v>763</v>
      </c>
      <c r="B9" s="8" t="s">
        <v>757</v>
      </c>
      <c r="C9" s="8" t="s">
        <v>764</v>
      </c>
      <c r="D9" s="7" t="s">
        <v>747</v>
      </c>
      <c r="E9" s="11">
        <v>4035260.64</v>
      </c>
      <c r="F9" s="11">
        <v>4275260.64</v>
      </c>
      <c r="G9" s="11">
        <v>240000</v>
      </c>
      <c r="H9" s="8" t="s">
        <v>765</v>
      </c>
    </row>
    <row r="10" ht="30" customHeight="1">
      <c r="A10" s="7" t="s">
        <v>766</v>
      </c>
      <c r="B10" s="8" t="s">
        <v>757</v>
      </c>
      <c r="C10" s="8" t="s">
        <v>767</v>
      </c>
      <c r="D10" s="7" t="s">
        <v>747</v>
      </c>
      <c r="E10" s="11">
        <v>400000</v>
      </c>
      <c r="F10" s="11">
        <v>100000</v>
      </c>
      <c r="G10" s="11">
        <v>-300000</v>
      </c>
      <c r="H10" s="8" t="s">
        <v>768</v>
      </c>
    </row>
    <row r="11" ht="20" customHeight="1">
      <c r="A11" s="20" t="s">
        <v>514</v>
      </c>
      <c r="B11" s="20"/>
      <c r="C11" s="20"/>
      <c r="D11" s="20"/>
      <c r="E11" s="12">
        <f>SUM(E7:E10)</f>
      </c>
      <c r="F11" s="12">
        <f>SUM(F7:F10)</f>
      </c>
      <c r="G11" s="12">
        <f>SUM(G7:G10)</f>
      </c>
      <c r="H11" s="7"/>
    </row>
    <row r="12" ht="20" customHeight="1">
</row>
    <row r="13" ht="20" customHeight="1">
      <c r="A13" s="9" t="s">
        <v>735</v>
      </c>
      <c r="B13" s="9"/>
      <c r="C13" s="9"/>
      <c r="D13" s="9" t="s">
        <v>555</v>
      </c>
      <c r="E13" s="9"/>
      <c r="F13" s="9"/>
      <c r="G13" s="9"/>
      <c r="H13" s="9"/>
    </row>
    <row r="14" ht="20" customHeight="1">
      <c r="A14" s="7" t="s">
        <v>752</v>
      </c>
      <c r="B14" s="7" t="s">
        <v>737</v>
      </c>
      <c r="C14" s="7" t="s">
        <v>753</v>
      </c>
      <c r="D14" s="7" t="s">
        <v>754</v>
      </c>
      <c r="E14" s="7" t="s">
        <v>755</v>
      </c>
      <c r="F14" s="7"/>
      <c r="G14" s="7"/>
      <c r="H14" s="7"/>
    </row>
    <row r="15" ht="20" customHeight="1">
      <c r="A15" s="7"/>
      <c r="B15" s="7"/>
      <c r="C15" s="7"/>
      <c r="D15" s="7"/>
      <c r="E15" s="7" t="s">
        <v>741</v>
      </c>
      <c r="F15" s="7" t="s">
        <v>742</v>
      </c>
      <c r="G15" s="7" t="s">
        <v>743</v>
      </c>
      <c r="H15" s="7" t="s">
        <v>744</v>
      </c>
    </row>
    <row r="16" ht="30" customHeight="1">
      <c r="A16" s="7" t="s">
        <v>769</v>
      </c>
      <c r="B16" s="8" t="s">
        <v>770</v>
      </c>
      <c r="C16" s="8" t="s">
        <v>771</v>
      </c>
      <c r="D16" s="7" t="s">
        <v>747</v>
      </c>
      <c r="E16" s="11">
        <v>255600</v>
      </c>
      <c r="F16" s="11">
        <v>195600</v>
      </c>
      <c r="G16" s="11">
        <v>-60000</v>
      </c>
      <c r="H16" s="8" t="s">
        <v>768</v>
      </c>
    </row>
    <row r="17" ht="30" customHeight="1">
      <c r="A17" s="7" t="s">
        <v>772</v>
      </c>
      <c r="B17" s="8" t="s">
        <v>770</v>
      </c>
      <c r="C17" s="8" t="s">
        <v>773</v>
      </c>
      <c r="D17" s="7" t="s">
        <v>747</v>
      </c>
      <c r="E17" s="11">
        <v>70000</v>
      </c>
      <c r="F17" s="11">
        <v>0</v>
      </c>
      <c r="G17" s="11">
        <v>-70000</v>
      </c>
      <c r="H17" s="8" t="s">
        <v>768</v>
      </c>
    </row>
    <row r="18" ht="30" customHeight="1">
      <c r="A18" s="7" t="s">
        <v>772</v>
      </c>
      <c r="B18" s="8" t="s">
        <v>770</v>
      </c>
      <c r="C18" s="8" t="s">
        <v>773</v>
      </c>
      <c r="D18" s="7" t="s">
        <v>774</v>
      </c>
      <c r="E18" s="11">
        <v>1093.48</v>
      </c>
      <c r="F18" s="11">
        <v>0</v>
      </c>
      <c r="G18" s="11">
        <v>-1093.48</v>
      </c>
      <c r="H18" s="8" t="s">
        <v>768</v>
      </c>
    </row>
    <row r="19" ht="30" customHeight="1">
      <c r="A19" s="7" t="s">
        <v>763</v>
      </c>
      <c r="B19" s="8" t="s">
        <v>770</v>
      </c>
      <c r="C19" s="8" t="s">
        <v>775</v>
      </c>
      <c r="D19" s="7" t="s">
        <v>747</v>
      </c>
      <c r="E19" s="11">
        <v>483856.67</v>
      </c>
      <c r="F19" s="11">
        <v>833946.92</v>
      </c>
      <c r="G19" s="11">
        <v>350090.25</v>
      </c>
      <c r="H19" s="8" t="s">
        <v>776</v>
      </c>
    </row>
    <row r="20" ht="30" customHeight="1">
      <c r="A20" s="7" t="s">
        <v>763</v>
      </c>
      <c r="B20" s="8" t="s">
        <v>770</v>
      </c>
      <c r="C20" s="8" t="s">
        <v>775</v>
      </c>
      <c r="D20" s="7" t="s">
        <v>774</v>
      </c>
      <c r="E20" s="11">
        <v>160517.28</v>
      </c>
      <c r="F20" s="11">
        <v>161610.76</v>
      </c>
      <c r="G20" s="11">
        <v>1093.48</v>
      </c>
      <c r="H20" s="8" t="s">
        <v>777</v>
      </c>
    </row>
    <row r="21" ht="30" customHeight="1">
      <c r="A21" s="7" t="s">
        <v>778</v>
      </c>
      <c r="B21" s="8" t="s">
        <v>770</v>
      </c>
      <c r="C21" s="8" t="s">
        <v>779</v>
      </c>
      <c r="D21" s="7" t="s">
        <v>747</v>
      </c>
      <c r="E21" s="11">
        <v>185000</v>
      </c>
      <c r="F21" s="11">
        <v>67600</v>
      </c>
      <c r="G21" s="11">
        <v>-117400</v>
      </c>
      <c r="H21" s="8" t="s">
        <v>768</v>
      </c>
    </row>
    <row r="22" ht="30" customHeight="1">
      <c r="A22" s="7" t="s">
        <v>780</v>
      </c>
      <c r="B22" s="8" t="s">
        <v>770</v>
      </c>
      <c r="C22" s="8" t="s">
        <v>781</v>
      </c>
      <c r="D22" s="7" t="s">
        <v>747</v>
      </c>
      <c r="E22" s="11">
        <v>305000</v>
      </c>
      <c r="F22" s="11">
        <v>255000</v>
      </c>
      <c r="G22" s="11">
        <v>-50000</v>
      </c>
      <c r="H22" s="8" t="s">
        <v>768</v>
      </c>
    </row>
    <row r="23" ht="30" customHeight="1">
      <c r="A23" s="7" t="s">
        <v>782</v>
      </c>
      <c r="B23" s="8" t="s">
        <v>770</v>
      </c>
      <c r="C23" s="8" t="s">
        <v>783</v>
      </c>
      <c r="D23" s="7" t="s">
        <v>747</v>
      </c>
      <c r="E23" s="11">
        <v>80000</v>
      </c>
      <c r="F23" s="11">
        <v>27309.75</v>
      </c>
      <c r="G23" s="11">
        <v>-52690.25</v>
      </c>
      <c r="H23" s="8" t="s">
        <v>768</v>
      </c>
    </row>
    <row r="24" ht="20" customHeight="1">
      <c r="A24" s="20" t="s">
        <v>514</v>
      </c>
      <c r="B24" s="20"/>
      <c r="C24" s="20"/>
      <c r="D24" s="20"/>
      <c r="E24" s="12">
        <f>SUM(E16:E23)</f>
      </c>
      <c r="F24" s="12">
        <f>SUM(F16:F23)</f>
      </c>
      <c r="G24" s="12">
        <f>SUM(G16:G23)</f>
      </c>
      <c r="H24" s="7"/>
    </row>
    <row r="25" ht="20" customHeight="1">
</row>
    <row r="26" ht="20" customHeight="1">
      <c r="A26" s="9" t="s">
        <v>735</v>
      </c>
      <c r="B26" s="9"/>
      <c r="C26" s="9"/>
      <c r="D26" s="9" t="s">
        <v>515</v>
      </c>
      <c r="E26" s="9"/>
      <c r="F26" s="9"/>
      <c r="G26" s="9"/>
      <c r="H26" s="9"/>
    </row>
    <row r="27" ht="20" customHeight="1">
      <c r="A27" s="7" t="s">
        <v>752</v>
      </c>
      <c r="B27" s="7" t="s">
        <v>737</v>
      </c>
      <c r="C27" s="7" t="s">
        <v>753</v>
      </c>
      <c r="D27" s="7" t="s">
        <v>754</v>
      </c>
      <c r="E27" s="7" t="s">
        <v>755</v>
      </c>
      <c r="F27" s="7"/>
      <c r="G27" s="7"/>
      <c r="H27" s="7"/>
    </row>
    <row r="28" ht="20" customHeight="1">
      <c r="A28" s="7"/>
      <c r="B28" s="7"/>
      <c r="C28" s="7"/>
      <c r="D28" s="7"/>
      <c r="E28" s="7" t="s">
        <v>741</v>
      </c>
      <c r="F28" s="7" t="s">
        <v>742</v>
      </c>
      <c r="G28" s="7" t="s">
        <v>743</v>
      </c>
      <c r="H28" s="7" t="s">
        <v>744</v>
      </c>
    </row>
    <row r="29" ht="20" customHeight="1">
      <c r="A29" s="7" t="s">
        <v>748</v>
      </c>
      <c r="B29" s="7"/>
      <c r="C29" s="7"/>
      <c r="D29" s="7"/>
      <c r="E29" s="7"/>
      <c r="F29" s="7"/>
      <c r="G29" s="7"/>
      <c r="H29" s="7"/>
    </row>
    <row r="30" ht="20" customHeight="1">
</row>
    <row r="31" ht="20" customHeight="1">
      <c r="A31" s="9" t="s">
        <v>735</v>
      </c>
      <c r="B31" s="9"/>
      <c r="C31" s="9"/>
      <c r="D31" s="9" t="s">
        <v>749</v>
      </c>
      <c r="E31" s="9"/>
      <c r="F31" s="9"/>
      <c r="G31" s="9"/>
      <c r="H31" s="9"/>
    </row>
    <row r="32" ht="20" customHeight="1">
      <c r="A32" s="7" t="s">
        <v>752</v>
      </c>
      <c r="B32" s="7" t="s">
        <v>737</v>
      </c>
      <c r="C32" s="7" t="s">
        <v>753</v>
      </c>
      <c r="D32" s="7" t="s">
        <v>754</v>
      </c>
      <c r="E32" s="7" t="s">
        <v>755</v>
      </c>
      <c r="F32" s="7"/>
      <c r="G32" s="7"/>
      <c r="H32" s="7"/>
    </row>
    <row r="33" ht="20" customHeight="1">
      <c r="A33" s="7"/>
      <c r="B33" s="7"/>
      <c r="C33" s="7"/>
      <c r="D33" s="7"/>
      <c r="E33" s="7" t="s">
        <v>741</v>
      </c>
      <c r="F33" s="7" t="s">
        <v>742</v>
      </c>
      <c r="G33" s="7" t="s">
        <v>743</v>
      </c>
      <c r="H33" s="7" t="s">
        <v>744</v>
      </c>
    </row>
    <row r="34" ht="20" customHeight="1">
      <c r="A34" s="7" t="s">
        <v>748</v>
      </c>
      <c r="B34" s="7"/>
      <c r="C34" s="7"/>
      <c r="D34" s="7"/>
      <c r="E34" s="7"/>
      <c r="F34" s="7"/>
      <c r="G34" s="7"/>
      <c r="H34" s="7"/>
    </row>
    <row r="35" ht="20" customHeight="1">
</row>
    <row r="36" ht="20" customHeight="1">
      <c r="A36" s="9" t="s">
        <v>735</v>
      </c>
      <c r="B36" s="9"/>
      <c r="C36" s="9"/>
      <c r="D36" s="9" t="s">
        <v>750</v>
      </c>
      <c r="E36" s="9"/>
      <c r="F36" s="9"/>
      <c r="G36" s="9"/>
      <c r="H36" s="9"/>
    </row>
    <row r="37" ht="20" customHeight="1">
      <c r="A37" s="7" t="s">
        <v>752</v>
      </c>
      <c r="B37" s="7" t="s">
        <v>737</v>
      </c>
      <c r="C37" s="7" t="s">
        <v>753</v>
      </c>
      <c r="D37" s="7" t="s">
        <v>754</v>
      </c>
      <c r="E37" s="7" t="s">
        <v>755</v>
      </c>
      <c r="F37" s="7"/>
      <c r="G37" s="7"/>
      <c r="H37" s="7"/>
    </row>
    <row r="38" ht="20" customHeight="1">
      <c r="A38" s="7"/>
      <c r="B38" s="7"/>
      <c r="C38" s="7"/>
      <c r="D38" s="7"/>
      <c r="E38" s="7" t="s">
        <v>741</v>
      </c>
      <c r="F38" s="7" t="s">
        <v>742</v>
      </c>
      <c r="G38" s="7" t="s">
        <v>743</v>
      </c>
      <c r="H38" s="7" t="s">
        <v>744</v>
      </c>
    </row>
    <row r="39" ht="20" customHeight="1">
      <c r="A39" s="7" t="s">
        <v>748</v>
      </c>
      <c r="B39" s="7"/>
      <c r="C39" s="7"/>
      <c r="D39" s="7"/>
      <c r="E39" s="7"/>
      <c r="F39" s="7"/>
      <c r="G39" s="7"/>
      <c r="H39" s="7"/>
    </row>
  </sheetData>
  <sheetProtection password="B992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1:D11"/>
    <mergeCell ref="A13:C13"/>
    <mergeCell ref="D13:H13"/>
    <mergeCell ref="A14:A15"/>
    <mergeCell ref="B14:B15"/>
    <mergeCell ref="C14:C15"/>
    <mergeCell ref="D14:D15"/>
    <mergeCell ref="E14:H14"/>
    <mergeCell ref="A24:D24"/>
    <mergeCell ref="A26:C26"/>
    <mergeCell ref="D26:H26"/>
    <mergeCell ref="A27:A28"/>
    <mergeCell ref="B27:B28"/>
    <mergeCell ref="C27:C28"/>
    <mergeCell ref="D27:D28"/>
    <mergeCell ref="E27:H27"/>
    <mergeCell ref="A29:H29"/>
    <mergeCell ref="A31:C31"/>
    <mergeCell ref="D31:H31"/>
    <mergeCell ref="A32:A33"/>
    <mergeCell ref="B32:B33"/>
    <mergeCell ref="C32:C33"/>
    <mergeCell ref="D32:D33"/>
    <mergeCell ref="E32:H32"/>
    <mergeCell ref="A34:H34"/>
    <mergeCell ref="A36:C36"/>
    <mergeCell ref="D36:H36"/>
    <mergeCell ref="A37:A38"/>
    <mergeCell ref="B37:B38"/>
    <mergeCell ref="C37:C38"/>
    <mergeCell ref="D37:D38"/>
    <mergeCell ref="E37:H37"/>
    <mergeCell ref="A39:H39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&amp;K00-00924217._15.345748</oddHeader>
    <oddFooter>&amp;L&amp;L&amp;"Verdana,Полужирный"&amp;K000000&amp;L&amp;"Verdana,Полужирный"&amp;K00-014</oddFooter>
  </headerFooter>
</worksheet>
</file>