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<sst xmlns="http://schemas.openxmlformats.org/spreadsheetml/2006/main">
  <si>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</si>
  <si>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</si>
  <si>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</si>
  <si>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</si>
  <si>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</si>
  <si>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</si>
  <si>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</si>
  <si>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</si>
  <si>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</si>
  <si>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</si>
  <si>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"18" июня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</si>
  <si>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</si>
  <si>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</si>
  <si>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</si>
  <si>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</si>
  <si>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"18" июня 2024 г.</t>
  </si>
  <si>
    <t>КОДЫ</t>
  </si>
  <si>
    <t>Дата</t>
  </si>
  <si>
    <t>18.06.2024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</si>
  <si>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</si>
  <si>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</si>
  <si>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</si>
  <si>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</si>
  <si>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</si>
  <si>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</si>
  <si>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</si>
  <si>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</si>
  <si>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</si>
  <si>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</si>
  <si>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</si>
  <si>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</si>
  <si>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</si>
  <si>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</si>
  <si>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</si>
  <si>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</si>
  <si>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</si>
  <si>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</si>
  <si>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</si>
  <si>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</si>
  <si>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</si>
  <si>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</si>
  <si>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05.06.2023 14:37:00 по: 28.08.2024 14:37:00</t>
  </si>
  <si>
    <t>Действует c 13.12.2023 15:24:03 по: 13.03.2025 15:34:03</t>
  </si>
  <si>
    <t>Серийный номер: 3ACBE85630870271B6BF6296D81839D3D64A2834</t>
  </si>
  <si>
    <t>Серийный номер: 6DF7B288DF401A8A83C864D56C2272660E3480C4</t>
  </si>
  <si>
    <t>Издатель: Казначейство России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</si>
  <si>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</si>
  <si>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</si>
  <si>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</si>
  <si>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</si>
  <si>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</si>
  <si>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</si>
  <si>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</si>
  <si>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</si>
  <si>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</si>
  <si>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</si>
  <si>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</si>
  <si>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</si>
  <si>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</si>
  <si>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</si>
  <si>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</si>
  <si>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</si>
  <si>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</si>
  <si>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</si>
  <si>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</si>
  <si>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</si>
  <si>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</si>
  <si>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</si>
  <si>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</si>
  <si>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</si>
  <si>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</si>
  <si>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</si>
  <si>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</si>
  <si>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</si>
  <si>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</si>
  <si>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</si>
  <si>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</si>
  <si>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</si>
  <si>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</si>
  <si>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</si>
  <si>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</si>
  <si>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</si>
  <si>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</si>
  <si>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</si>
  <si>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</si>
  <si>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</si>
  <si>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</si>
  <si>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</si>
  <si>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</si>
  <si>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</si>
  <si>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</si>
  <si>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</si>
  <si>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</si>
  <si>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</si>
  <si>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</si>
  <si>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</si>
  <si>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</si>
  <si>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</si>
  <si>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</si>
  <si>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</si>
  <si>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</si>
  <si>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</si>
  <si>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</si>
  <si>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</si>
  <si>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</si>
  <si>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</si>
  <si>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</si>
  <si>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</si>
  <si>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</si>
  <si>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</si>
  <si>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</si>
  <si>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</si>
  <si>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</si>
  <si>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</si>
  <si>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</si>
  <si>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</si>
  <si>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</si>
  <si>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</si>
  <si>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</si>
  <si>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</si>
  <si>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</si>
  <si>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</si>
  <si>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</si>
  <si>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</si>
  <si>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</si>
  <si>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</si>
  <si>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</si>
  <si>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</si>
  <si>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</si>
  <si>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</si>
  <si>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</si>
  <si>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</si>
  <si>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</si>
  <si>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</si>
  <si>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</si>
  <si>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</si>
  <si>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</si>
  <si>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</si>
  <si>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</si>
  <si>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</si>
  <si>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</si>
  <si>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</si>
  <si>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</si>
  <si>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</si>
  <si>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</si>
  <si>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</si>
  <si>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</si>
  <si>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</si>
  <si>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</si>
  <si>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</si>
  <si>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</si>
  <si>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</si>
  <si>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</si>
  <si>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</si>
  <si>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</si>
  <si>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</si>
  <si>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</si>
  <si>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</si>
  <si>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</si>
  <si>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</si>
  <si>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</si>
  <si>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</si>
  <si>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</si>
  <si>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</si>
  <si>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</si>
  <si>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</si>
  <si>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</si>
  <si>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</si>
  <si>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</si>
  <si>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</si>
  <si>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</si>
  <si>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</si>
  <si>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</si>
  <si>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</si>
  <si>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</si>
  <si>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</si>
  <si>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</si>
  <si>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</si>
  <si>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</si>
  <si>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</si>
  <si>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</si>
  <si>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</si>
  <si>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</si>
  <si>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</si>
  <si>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</si>
  <si>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</si>
  <si>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</si>
  <si>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</si>
  <si>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</si>
  <si>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</si>
  <si>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</si>
  <si>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</si>
  <si>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</si>
  <si>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</si>
  <si>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</si>
  <si>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</si>
  <si>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</si>
  <si>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</si>
  <si>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</si>
  <si>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</si>
  <si>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</si>
  <si>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</si>
  <si>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</si>
  <si>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</si>
  <si>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</si>
  <si>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</si>
  <si>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</si>
  <si>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</si>
  <si>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</si>
  <si>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</si>
  <si>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</si>
  <si>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</si>
  <si>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</si>
  <si>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</si>
  <si>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</si>
  <si>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</si>
  <si>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</si>
  <si>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</si>
  <si>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</si>
  <si>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</si>
  <si>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</si>
  <si>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</si>
  <si>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</si>
  <si>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</si>
  <si>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</si>
  <si>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</si>
  <si>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</si>
  <si>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</si>
  <si>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</si>
  <si>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</si>
  <si>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</si>
  <si>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</si>
  <si>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</si>
  <si>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</si>
  <si>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</si>
  <si>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</si>
  <si>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</si>
  <si>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</si>
  <si>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</si>
  <si>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</si>
  <si>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</si>
  <si>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</si>
  <si>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</si>
  <si>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</si>
  <si>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</si>
  <si>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</si>
  <si>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</si>
  <si>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</si>
  <si>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</si>
  <si>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</si>
  <si>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</si>
  <si>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</si>
  <si>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</si>
  <si>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</si>
  <si>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</si>
  <si>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</si>
  <si>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</si>
  <si>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</si>
  <si>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</si>
  <si>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</si>
  <si>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</si>
  <si>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</si>
  <si>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</si>
  <si>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</si>
  <si>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</si>
  <si>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</si>
  <si>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</si>
  <si>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</si>
  <si>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</si>
  <si>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</si>
  <si>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</si>
  <si>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</si>
  <si>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</si>
  <si>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</si>
  <si>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</si>
  <si>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</si>
  <si>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</si>
  <si>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</si>
  <si>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</si>
  <si>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</si>
  <si>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</si>
  <si>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</si>
  <si>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</si>
  <si>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</si>
  <si>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</si>
  <si>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</si>
  <si>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</si>
  <si>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</si>
  <si>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</si>
  <si>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</si>
  <si>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</si>
  <si>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</si>
  <si>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</si>
  <si>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</si>
  <si>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</si>
  <si>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</si>
  <si>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</si>
  <si>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</si>
  <si>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</si>
  <si>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</si>
  <si>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</si>
  <si>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</si>
  <si>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</si>
  <si>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</si>
  <si>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</si>
  <si>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</si>
  <si>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</si>
  <si>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</si>
  <si>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</si>
  <si>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</si>
  <si>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</si>
  <si>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</si>
  <si>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</si>
  <si>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</si>
  <si>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</si>
  <si>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</si>
  <si>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</si>
  <si>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</si>
  <si>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</si>
  <si>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</si>
  <si>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</si>
  <si>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</si>
  <si>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</si>
  <si>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</si>
  <si>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</si>
  <si>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</si>
  <si>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</si>
  <si>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</si>
  <si>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</si>
  <si>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</si>
  <si>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</si>
  <si>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</si>
  <si>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</si>
  <si>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</si>
  <si>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</si>
  <si>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</si>
  <si>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</si>
  <si>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</si>
  <si>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</si>
  <si>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</si>
  <si>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</si>
  <si>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</si>
  <si>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</si>
  <si>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</si>
  <si>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</si>
  <si>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</si>
  <si>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</si>
  <si>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</si>
  <si>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</si>
  <si>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</si>
  <si>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</si>
  <si>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</si>
  <si>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</si>
  <si>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</si>
  <si>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</si>
  <si>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</si>
  <si>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</si>
  <si>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</si>
  <si>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</si>
  <si>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</si>
  <si>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</si>
  <si>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</si>
  <si>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</si>
  <si>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</si>
  <si>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</si>
  <si>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</si>
  <si>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</si>
  <si>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</si>
  <si>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</si>
  <si>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</si>
  <si>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</si>
  <si>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</si>
  <si>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</si>
  <si>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</si>
  <si>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</si>
  <si>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</si>
  <si>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</si>
  <si>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</si>
  <si>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</si>
  <si>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</si>
  <si>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</si>
  <si>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</si>
  <si>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</si>
  <si>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</si>
  <si>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</si>
  <si>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</si>
  <si>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</si>
  <si>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</si>
  <si>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</si>
  <si>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</si>
  <si>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</si>
  <si>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</si>
  <si>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</si>
  <si>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</si>
  <si>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</si>
  <si>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</si>
  <si>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</si>
  <si>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</si>
  <si>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</si>
  <si>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</si>
  <si>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</si>
  <si>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</si>
  <si>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</si>
  <si>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</si>
  <si>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</si>
  <si>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</si>
  <si>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</si>
  <si>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</si>
  <si>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</si>
  <si>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</si>
  <si>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</si>
  <si>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</si>
  <si>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</si>
  <si>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</si>
  <si>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</si>
  <si>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</si>
  <si>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</si>
  <si>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</si>
  <si>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</si>
  <si>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</si>
  <si>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</si>
  <si>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</si>
  <si>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</si>
  <si>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</si>
  <si>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</si>
  <si>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</si>
  <si>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</si>
  <si>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</si>
  <si>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</si>
  <si>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</si>
  <si>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</si>
  <si>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</si>
  <si>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</si>
  <si>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</si>
  <si>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</si>
  <si>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</si>
  <si>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</si>
  <si>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</si>
  <si>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</si>
  <si>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</si>
  <si>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</si>
  <si>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</si>
  <si>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</si>
  <si>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</si>
  <si>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</si>
  <si>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</si>
  <si>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</si>
  <si>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</si>
  <si>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</si>
  <si>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</si>
  <si>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</si>
  <si>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</si>
  <si>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</si>
  <si>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</si>
  <si>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</si>
  <si>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</si>
  <si>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</si>
  <si>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</si>
  <si>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</si>
  <si>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</si>
  <si>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</si>
  <si>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</si>
  <si>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</si>
  <si>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</si>
  <si>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</si>
  <si>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</si>
  <si>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</si>
  <si>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</si>
  <si>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</si>
  <si>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</si>
  <si>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</si>
  <si>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</si>
  <si>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</si>
  <si>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</si>
  <si>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</si>
  <si>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</si>
  <si>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</si>
  <si>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</si>
  <si>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</si>
  <si>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</si>
  <si>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</si>
  <si>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</si>
  <si>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</si>
  <si>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</si>
  <si>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</si>
  <si>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</si>
  <si>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</si>
  <si>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</si>
  <si>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</si>
  <si>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</si>
  <si>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</si>
  <si>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</si>
  <si>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</si>
  <si>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</si>
  <si>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</si>
  <si>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</si>
  <si>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</si>
  <si>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</si>
  <si>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</si>
  <si>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</si>
  <si>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</si>
  <si>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</si>
  <si>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</si>
  <si>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</si>
  <si>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</si>
  <si>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</si>
  <si>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</si>
  <si>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</si>
  <si>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</si>
  <si>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</si>
  <si>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</si>
  <si>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</si>
  <si>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</si>
  <si>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[Ведущий юристконсульт],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</si>
  <si>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</si>
  <si>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</si>
  <si>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</si>
  <si>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</si>
  <si>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</si>
  <si>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</si>
  <si>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</si>
  <si>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</si>
  <si>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</si>
  <si>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</si>
  <si>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</si>
  <si>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</si>
  <si>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</si>
  <si>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</si>
  <si>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</si>
  <si>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</si>
  <si>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</si>
  <si>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</si>
  <si>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</si>
  <si>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</si>
  <si>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</si>
  <si>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</si>
  <si>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</si>
  <si>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</si>
  <si>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</si>
  <si>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</si>
  <si>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</si>
  <si>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</si>
  <si>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</si>
  <si>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</si>
  <si>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</si>
  <si>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</si>
  <si>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</si>
  <si>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</si>
  <si>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</si>
  <si>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</si>
  <si>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</si>
  <si>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</si>
  <si>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</si>
  <si>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</si>
  <si>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</si>
  <si>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</si>
  <si>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32</t>
  </si>
  <si>
    <t>[Прочий персонал], [Уборщик производственных и служебных помещений],</t>
  </si>
  <si>
    <t>Итого:</t>
  </si>
  <si>
    <t>приносящая доход деятельность (собственные доходы учреждения)</t>
  </si>
  <si>
    <t>субсидии на иные цели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</si>
  <si>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</si>
  <si>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</si>
  <si>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</si>
  <si>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</si>
  <si>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</si>
  <si>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</si>
  <si>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</si>
  <si>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</si>
  <si>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</si>
  <si>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</si>
  <si>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</si>
  <si>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</si>
  <si>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</si>
  <si>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</si>
  <si>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</si>
  <si>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</si>
  <si>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</si>
  <si>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</si>
  <si>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</si>
  <si>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</si>
  <si>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</si>
  <si>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</si>
  <si>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</si>
  <si>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</si>
  <si>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(297)</t>
  </si>
  <si>
    <t>[Премия студентам], [Гранты в форме субсидий автономным учреждениям]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</si>
  <si>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</si>
  <si>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</si>
  <si>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</si>
  <si>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</si>
  <si>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</si>
  <si>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</si>
  <si>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</si>
  <si>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</si>
  <si>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</si>
  <si>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</si>
  <si>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</si>
  <si>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</si>
  <si>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</si>
  <si>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</si>
  <si>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</si>
  <si>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</si>
  <si>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</si>
  <si>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</si>
  <si>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</si>
  <si>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</si>
  <si>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</si>
  <si>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</si>
  <si>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</si>
  <si>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</si>
  <si>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</si>
  <si>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</si>
  <si>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</si>
  <si>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</si>
  <si>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</si>
  <si>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</si>
  <si>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</si>
  <si>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</si>
  <si>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</si>
  <si>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</si>
  <si>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</si>
  <si>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</si>
  <si>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</si>
  <si>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</si>
  <si>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</si>
  <si>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</si>
  <si>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</si>
  <si>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</si>
  <si>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</si>
  <si>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</si>
  <si>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</si>
  <si>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</si>
  <si>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</si>
  <si>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</si>
  <si>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</si>
  <si>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</si>
  <si>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</si>
  <si>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</si>
  <si>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</si>
  <si>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</si>
  <si>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</si>
  <si>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</si>
  <si>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</si>
  <si>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</si>
  <si>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</si>
  <si>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</si>
  <si>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</si>
  <si>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</si>
  <si>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</si>
  <si>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</si>
  <si>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</si>
  <si>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</si>
  <si>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</si>
  <si>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</si>
  <si>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</si>
  <si>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</si>
  <si>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</si>
  <si>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</si>
  <si>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</si>
  <si>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</si>
  <si>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</si>
  <si>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</si>
  <si>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</si>
  <si>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</si>
  <si>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</si>
  <si>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[компьютер]</t>
  </si>
  <si>
    <t>[Расходы на закупки товаров, работ, услуг] [расходы на покупку ОС] [310] [принтер]</t>
  </si>
  <si>
    <t>16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</si>
  <si>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</si>
  <si>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</si>
  <si>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</si>
  <si>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</si>
  <si>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[Призы и сувениры участникам]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</si>
  <si>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</si>
  <si>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</si>
  <si>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</si>
  <si>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</si>
  <si>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</si>
  <si>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</si>
  <si>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</si>
  <si>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</si>
  <si>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</si>
  <si>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</si>
  <si>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</si>
  <si>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</si>
  <si>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</si>
  <si>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</si>
  <si>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</si>
  <si>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</si>
  <si>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</si>
  <si>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</si>
  <si>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</si>
  <si>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</si>
  <si>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</si>
  <si>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</si>
  <si>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</si>
  <si>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</si>
  <si>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</si>
  <si>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</si>
  <si>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</si>
  <si>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</si>
  <si>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</si>
  <si>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</si>
  <si>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</si>
  <si>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</si>
  <si>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</si>
  <si>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</si>
  <si>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</si>
  <si>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</si>
  <si>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</si>
  <si>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</si>
  <si>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</si>
  <si>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</si>
  <si>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</si>
  <si>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</si>
  <si>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</si>
  <si>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</si>
  <si>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</si>
  <si>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</si>
  <si>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</si>
  <si>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</si>
  <si>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</si>
  <si>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</si>
  <si>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</si>
  <si>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</si>
  <si>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18.06.2024 (поступления)</t>
  </si>
  <si>
    <t>Вид финансового обеспечения:</t>
  </si>
  <si>
    <t>Приносящая доход деятельность (собственные доходы учреждения)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</si>
  <si>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</si>
  <si>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</si>
  <si>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</si>
  <si>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</si>
  <si>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</si>
  <si>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</si>
  <si>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</si>
  <si>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</si>
  <si>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</si>
  <si>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</si>
  <si>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</si>
  <si>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Субсидии на иные цели</t>
  </si>
  <si>
    <t>Перечень изменений к плану финансово-хозяйственной деятельности государственного учреждения на 18.06.2024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</si>
  <si>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</si>
  <si>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</si>
  <si>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</si>
  <si>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</si>
  <si>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ПД (2)-0000.00 0 00 00000.000</t>
  </si>
  <si>
    <t>Прочие выплаты персоналу (КВР 112) ПД</t>
  </si>
  <si>
    <t>Командировочные расходы (суточные)</t>
  </si>
  <si>
    <t>Прочие работы и услуги (КВР 244) ПД</t>
  </si>
  <si>
    <t>(комментарий не заполнен)</t>
  </si>
  <si>
    <t>Прочие работы, услуги (КВР 112) ПД</t>
  </si>
  <si>
    <t>Командировочные расходы (покупка ж/д и авиа билетов)</t>
  </si>
  <si>
    <t>019.01.0000-0801.55 3 08 04128.621</t>
  </si>
  <si>
    <t>Прочие работы и услуги (КВР 244)</t>
  </si>
  <si>
    <t>гранты в форме субсидии автономным учреждениям для отражения расходов по выплате премий победителям конкурса</t>
  </si>
  <si>
    <t>Увеличение стоимости прочих материальных запасов однократного применения (КВР 244)</t>
  </si>
  <si>
    <t>Приобретение призов для участников конкурса "ЛучшиЙ кинозал" и "День российского Кино"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</si>
</sst>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CD91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43753171.76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39656156.67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46537045.18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33448776.45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33234956.45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25526080.2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25447080.2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79000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213820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38700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175120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7708876.25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7708876.25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>
        <v>100000</v>
      </c>
      <c r="F97" s="11">
        <v>0</v>
      </c>
      <c r="G97" s="11">
        <v>0</v>
      </c>
      <c r="H97" s="11">
        <v>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>
        <v>100000</v>
      </c>
      <c r="F99" s="11">
        <v>0</v>
      </c>
      <c r="G99" s="11">
        <v>0</v>
      </c>
      <c r="H99" s="11">
        <v>0</v>
      </c>
    </row>
    <row r="100" ht="50" customHeight="1">
      <c r="A100" s="8" t="s">
        <v>298</v>
      </c>
      <c r="B100" s="7" t="s">
        <v>299</v>
      </c>
      <c r="C100" s="7" t="s">
        <v>59</v>
      </c>
      <c r="D100" s="7"/>
      <c r="E100" s="11" t="s">
        <v>60</v>
      </c>
      <c r="F100" s="11" t="s">
        <v>60</v>
      </c>
      <c r="G100" s="11" t="s">
        <v>60</v>
      </c>
      <c r="H100" s="11" t="s">
        <v>60</v>
      </c>
    </row>
    <row r="101" ht="25" customHeight="1">
      <c r="A101" s="8" t="s">
        <v>118</v>
      </c>
      <c r="B101" s="7"/>
      <c r="C101" s="7"/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75" customHeight="1">
      <c r="A102" s="8" t="s">
        <v>300</v>
      </c>
      <c r="B102" s="7" t="s">
        <v>301</v>
      </c>
      <c r="C102" s="7" t="s">
        <v>302</v>
      </c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100" customHeight="1">
      <c r="A103" s="8" t="s">
        <v>303</v>
      </c>
      <c r="B103" s="7" t="s">
        <v>304</v>
      </c>
      <c r="C103" s="7" t="s">
        <v>302</v>
      </c>
      <c r="D103" s="7" t="s">
        <v>281</v>
      </c>
      <c r="E103" s="11" t="s">
        <v>60</v>
      </c>
      <c r="F103" s="11" t="s">
        <v>60</v>
      </c>
      <c r="G103" s="11" t="s">
        <v>60</v>
      </c>
      <c r="H103" s="11" t="s">
        <v>60</v>
      </c>
    </row>
    <row r="104" ht="25" customHeight="1">
      <c r="A104" s="8" t="s">
        <v>285</v>
      </c>
      <c r="B104" s="7" t="s">
        <v>305</v>
      </c>
      <c r="C104" s="7" t="s">
        <v>302</v>
      </c>
      <c r="D104" s="7" t="s">
        <v>249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287</v>
      </c>
      <c r="B105" s="7" t="s">
        <v>306</v>
      </c>
      <c r="C105" s="7" t="s">
        <v>302</v>
      </c>
      <c r="D105" s="7" t="s">
        <v>289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307</v>
      </c>
      <c r="B106" s="7" t="s">
        <v>308</v>
      </c>
      <c r="C106" s="7" t="s">
        <v>59</v>
      </c>
      <c r="D106" s="7"/>
      <c r="E106" s="11">
        <v>12633992.65</v>
      </c>
      <c r="F106" s="11">
        <v>9634358.64</v>
      </c>
      <c r="G106" s="11">
        <v>9634358.64</v>
      </c>
      <c r="H106" s="11">
        <v>0</v>
      </c>
    </row>
    <row r="107" ht="100" customHeight="1">
      <c r="A107" s="8" t="s">
        <v>309</v>
      </c>
      <c r="B107" s="7" t="s">
        <v>310</v>
      </c>
      <c r="C107" s="7" t="s">
        <v>311</v>
      </c>
      <c r="D107" s="7"/>
      <c r="E107" s="11">
        <v>84600</v>
      </c>
      <c r="F107" s="11">
        <v>30000</v>
      </c>
      <c r="G107" s="11">
        <v>30000</v>
      </c>
      <c r="H107" s="11">
        <v>0</v>
      </c>
    </row>
    <row r="108" ht="75" customHeight="1">
      <c r="A108" s="8" t="s">
        <v>312</v>
      </c>
      <c r="B108" s="7" t="s">
        <v>313</v>
      </c>
      <c r="C108" s="7" t="s">
        <v>311</v>
      </c>
      <c r="D108" s="7" t="s">
        <v>314</v>
      </c>
      <c r="E108" s="11" t="s">
        <v>60</v>
      </c>
      <c r="F108" s="11" t="s">
        <v>60</v>
      </c>
      <c r="G108" s="11" t="s">
        <v>60</v>
      </c>
      <c r="H108" s="11" t="s">
        <v>60</v>
      </c>
    </row>
    <row r="109" ht="25" customHeight="1">
      <c r="A109" s="8" t="s">
        <v>193</v>
      </c>
      <c r="B109" s="7" t="s">
        <v>315</v>
      </c>
      <c r="C109" s="7" t="s">
        <v>311</v>
      </c>
      <c r="D109" s="7" t="s">
        <v>195</v>
      </c>
      <c r="E109" s="11">
        <v>84600</v>
      </c>
      <c r="F109" s="11">
        <v>30000</v>
      </c>
      <c r="G109" s="11">
        <v>30000</v>
      </c>
      <c r="H109" s="11">
        <v>0</v>
      </c>
    </row>
    <row r="110" ht="25" customHeight="1">
      <c r="A110" s="8" t="s">
        <v>316</v>
      </c>
      <c r="B110" s="7" t="s">
        <v>317</v>
      </c>
      <c r="C110" s="7" t="s">
        <v>311</v>
      </c>
      <c r="D110" s="7" t="s">
        <v>318</v>
      </c>
      <c r="E110" s="11" t="s">
        <v>60</v>
      </c>
      <c r="F110" s="11" t="s">
        <v>60</v>
      </c>
      <c r="G110" s="11" t="s">
        <v>60</v>
      </c>
      <c r="H110" s="11" t="s">
        <v>60</v>
      </c>
    </row>
    <row r="111" ht="25" customHeight="1">
      <c r="A111" s="8" t="s">
        <v>214</v>
      </c>
      <c r="B111" s="7" t="s">
        <v>319</v>
      </c>
      <c r="C111" s="7" t="s">
        <v>311</v>
      </c>
      <c r="D111" s="7" t="s">
        <v>216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320</v>
      </c>
      <c r="B112" s="7" t="s">
        <v>321</v>
      </c>
      <c r="C112" s="7" t="s">
        <v>322</v>
      </c>
      <c r="D112" s="7"/>
      <c r="E112" s="11">
        <v>11683050.67</v>
      </c>
      <c r="F112" s="11">
        <v>9023058.64</v>
      </c>
      <c r="G112" s="11">
        <v>9023058.64</v>
      </c>
      <c r="H112" s="11">
        <v>0</v>
      </c>
    </row>
    <row r="113" ht="25" customHeight="1">
      <c r="A113" s="8" t="s">
        <v>118</v>
      </c>
      <c r="B113" s="7"/>
      <c r="C113" s="7"/>
      <c r="D113" s="7"/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184</v>
      </c>
      <c r="B114" s="7" t="s">
        <v>323</v>
      </c>
      <c r="C114" s="7" t="s">
        <v>322</v>
      </c>
      <c r="D114" s="7" t="s">
        <v>186</v>
      </c>
      <c r="E114" s="11">
        <v>379540.82</v>
      </c>
      <c r="F114" s="11">
        <v>291100</v>
      </c>
      <c r="G114" s="11">
        <v>291100</v>
      </c>
      <c r="H114" s="11">
        <v>0</v>
      </c>
    </row>
    <row r="115" ht="25" customHeight="1">
      <c r="A115" s="8" t="s">
        <v>187</v>
      </c>
      <c r="B115" s="7" t="s">
        <v>324</v>
      </c>
      <c r="C115" s="7" t="s">
        <v>322</v>
      </c>
      <c r="D115" s="7" t="s">
        <v>189</v>
      </c>
      <c r="E115" s="11">
        <v>221109.4</v>
      </c>
      <c r="F115" s="11">
        <v>165000</v>
      </c>
      <c r="G115" s="11">
        <v>165000</v>
      </c>
      <c r="H115" s="11">
        <v>0</v>
      </c>
    </row>
    <row r="116" ht="25" customHeight="1">
      <c r="A116" s="8" t="s">
        <v>190</v>
      </c>
      <c r="B116" s="7" t="s">
        <v>325</v>
      </c>
      <c r="C116" s="7" t="s">
        <v>322</v>
      </c>
      <c r="D116" s="7" t="s">
        <v>192</v>
      </c>
      <c r="E116" s="11">
        <v>456582.72</v>
      </c>
      <c r="F116" s="11">
        <v>187500</v>
      </c>
      <c r="G116" s="11">
        <v>187500</v>
      </c>
      <c r="H116" s="11">
        <v>0</v>
      </c>
    </row>
    <row r="117" ht="50" customHeight="1">
      <c r="A117" s="8" t="s">
        <v>326</v>
      </c>
      <c r="B117" s="7" t="s">
        <v>327</v>
      </c>
      <c r="C117" s="7" t="s">
        <v>322</v>
      </c>
      <c r="D117" s="7" t="s">
        <v>328</v>
      </c>
      <c r="E117" s="11" t="s">
        <v>60</v>
      </c>
      <c r="F117" s="11" t="s">
        <v>60</v>
      </c>
      <c r="G117" s="11" t="s">
        <v>60</v>
      </c>
      <c r="H117" s="11" t="s">
        <v>60</v>
      </c>
    </row>
    <row r="118" ht="25" customHeight="1">
      <c r="A118" s="8" t="s">
        <v>329</v>
      </c>
      <c r="B118" s="7" t="s">
        <v>330</v>
      </c>
      <c r="C118" s="7" t="s">
        <v>322</v>
      </c>
      <c r="D118" s="7" t="s">
        <v>314</v>
      </c>
      <c r="E118" s="11">
        <v>1709477.48</v>
      </c>
      <c r="F118" s="11">
        <v>1534698</v>
      </c>
      <c r="G118" s="11">
        <v>1534698</v>
      </c>
      <c r="H118" s="11">
        <v>0</v>
      </c>
    </row>
    <row r="119" ht="25" customHeight="1">
      <c r="A119" s="8" t="s">
        <v>331</v>
      </c>
      <c r="B119" s="7" t="s">
        <v>332</v>
      </c>
      <c r="C119" s="7" t="s">
        <v>322</v>
      </c>
      <c r="D119" s="7" t="s">
        <v>195</v>
      </c>
      <c r="E119" s="11">
        <v>5206138.83</v>
      </c>
      <c r="F119" s="11">
        <v>4084760.64</v>
      </c>
      <c r="G119" s="11">
        <v>4084760.64</v>
      </c>
      <c r="H119" s="11">
        <v>0</v>
      </c>
    </row>
    <row r="120" ht="25" customHeight="1">
      <c r="A120" s="8" t="s">
        <v>333</v>
      </c>
      <c r="B120" s="7"/>
      <c r="C120" s="7"/>
      <c r="D120" s="7"/>
      <c r="E120" s="11" t="s">
        <v>60</v>
      </c>
      <c r="F120" s="11" t="s">
        <v>60</v>
      </c>
      <c r="G120" s="11" t="s">
        <v>60</v>
      </c>
      <c r="H120" s="11" t="s">
        <v>60</v>
      </c>
    </row>
    <row r="121" ht="25" customHeight="1">
      <c r="A121" s="8" t="s">
        <v>334</v>
      </c>
      <c r="B121" s="7" t="s">
        <v>335</v>
      </c>
      <c r="C121" s="7" t="s">
        <v>322</v>
      </c>
      <c r="D121" s="7" t="s">
        <v>195</v>
      </c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336</v>
      </c>
      <c r="B122" s="7" t="s">
        <v>337</v>
      </c>
      <c r="C122" s="7" t="s">
        <v>322</v>
      </c>
      <c r="D122" s="7" t="s">
        <v>338</v>
      </c>
      <c r="E122" s="11">
        <v>28389.33</v>
      </c>
      <c r="F122" s="11">
        <v>28000</v>
      </c>
      <c r="G122" s="11">
        <v>28000</v>
      </c>
      <c r="H122" s="11">
        <v>0</v>
      </c>
    </row>
    <row r="123" ht="25" customHeight="1">
      <c r="A123" s="8" t="s">
        <v>316</v>
      </c>
      <c r="B123" s="7" t="s">
        <v>339</v>
      </c>
      <c r="C123" s="7" t="s">
        <v>322</v>
      </c>
      <c r="D123" s="7" t="s">
        <v>318</v>
      </c>
      <c r="E123" s="11" t="s">
        <v>60</v>
      </c>
      <c r="F123" s="11" t="s">
        <v>60</v>
      </c>
      <c r="G123" s="11" t="s">
        <v>60</v>
      </c>
      <c r="H123" s="11" t="s">
        <v>60</v>
      </c>
    </row>
    <row r="124" ht="50" customHeight="1">
      <c r="A124" s="8" t="s">
        <v>340</v>
      </c>
      <c r="B124" s="7" t="s">
        <v>341</v>
      </c>
      <c r="C124" s="7" t="s">
        <v>322</v>
      </c>
      <c r="D124" s="7" t="s">
        <v>342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25" customHeight="1">
      <c r="A125" s="8" t="s">
        <v>214</v>
      </c>
      <c r="B125" s="7" t="s">
        <v>343</v>
      </c>
      <c r="C125" s="7" t="s">
        <v>322</v>
      </c>
      <c r="D125" s="7" t="s">
        <v>216</v>
      </c>
      <c r="E125" s="11">
        <v>749459.16</v>
      </c>
      <c r="F125" s="11">
        <v>685000</v>
      </c>
      <c r="G125" s="11">
        <v>685000</v>
      </c>
      <c r="H125" s="11">
        <v>0</v>
      </c>
    </row>
    <row r="126" ht="25" customHeight="1">
      <c r="A126" s="8" t="s">
        <v>344</v>
      </c>
      <c r="B126" s="7" t="s">
        <v>345</v>
      </c>
      <c r="C126" s="7" t="s">
        <v>322</v>
      </c>
      <c r="D126" s="7" t="s">
        <v>228</v>
      </c>
      <c r="E126" s="11" t="s">
        <v>60</v>
      </c>
      <c r="F126" s="11" t="s">
        <v>60</v>
      </c>
      <c r="G126" s="11" t="s">
        <v>60</v>
      </c>
      <c r="H126" s="11" t="s">
        <v>60</v>
      </c>
    </row>
    <row r="127" ht="25" customHeight="1">
      <c r="A127" s="8" t="s">
        <v>346</v>
      </c>
      <c r="B127" s="7" t="s">
        <v>347</v>
      </c>
      <c r="C127" s="7" t="s">
        <v>322</v>
      </c>
      <c r="D127" s="7" t="s">
        <v>243</v>
      </c>
      <c r="E127" s="11">
        <v>2932352.93</v>
      </c>
      <c r="F127" s="11">
        <v>2047000</v>
      </c>
      <c r="G127" s="11">
        <v>2047000</v>
      </c>
      <c r="H127" s="11">
        <v>0</v>
      </c>
    </row>
    <row r="128" ht="25" customHeight="1">
      <c r="A128" s="8" t="s">
        <v>118</v>
      </c>
      <c r="B128" s="7"/>
      <c r="C128" s="7"/>
      <c r="D128" s="7"/>
      <c r="E128" s="11" t="s">
        <v>60</v>
      </c>
      <c r="F128" s="11" t="s">
        <v>60</v>
      </c>
      <c r="G128" s="11" t="s">
        <v>60</v>
      </c>
      <c r="H128" s="11" t="s">
        <v>60</v>
      </c>
    </row>
    <row r="129" ht="50" customHeight="1">
      <c r="A129" s="8" t="s">
        <v>348</v>
      </c>
      <c r="B129" s="7" t="s">
        <v>349</v>
      </c>
      <c r="C129" s="7" t="s">
        <v>322</v>
      </c>
      <c r="D129" s="7" t="s">
        <v>350</v>
      </c>
      <c r="E129" s="11" t="s">
        <v>60</v>
      </c>
      <c r="F129" s="11" t="s">
        <v>60</v>
      </c>
      <c r="G129" s="11" t="s">
        <v>60</v>
      </c>
      <c r="H129" s="11" t="s">
        <v>60</v>
      </c>
    </row>
    <row r="130" ht="25" customHeight="1">
      <c r="A130" s="8" t="s">
        <v>351</v>
      </c>
      <c r="B130" s="7" t="s">
        <v>352</v>
      </c>
      <c r="C130" s="7" t="s">
        <v>322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352</v>
      </c>
      <c r="C131" s="7" t="s">
        <v>322</v>
      </c>
      <c r="D131" s="7" t="s">
        <v>355</v>
      </c>
      <c r="E131" s="11">
        <v>1083013.23</v>
      </c>
      <c r="F131" s="11">
        <v>705000</v>
      </c>
      <c r="G131" s="11">
        <v>705000</v>
      </c>
      <c r="H131" s="11">
        <v>0</v>
      </c>
    </row>
    <row r="132" ht="25" customHeight="1">
      <c r="A132" s="8" t="s">
        <v>356</v>
      </c>
      <c r="B132" s="7" t="s">
        <v>357</v>
      </c>
      <c r="C132" s="7" t="s">
        <v>322</v>
      </c>
      <c r="D132" s="7" t="s">
        <v>358</v>
      </c>
      <c r="E132" s="11">
        <v>34627</v>
      </c>
      <c r="F132" s="11">
        <v>22000</v>
      </c>
      <c r="G132" s="11">
        <v>22000</v>
      </c>
      <c r="H132" s="11">
        <v>0</v>
      </c>
    </row>
    <row r="133" ht="25" customHeight="1">
      <c r="A133" s="8" t="s">
        <v>217</v>
      </c>
      <c r="B133" s="7" t="s">
        <v>359</v>
      </c>
      <c r="C133" s="7" t="s">
        <v>322</v>
      </c>
      <c r="D133" s="7" t="s">
        <v>219</v>
      </c>
      <c r="E133" s="11">
        <v>75310</v>
      </c>
      <c r="F133" s="11">
        <v>60000</v>
      </c>
      <c r="G133" s="11">
        <v>60000</v>
      </c>
      <c r="H133" s="11">
        <v>0</v>
      </c>
    </row>
    <row r="134" ht="25" customHeight="1">
      <c r="A134" s="8" t="s">
        <v>220</v>
      </c>
      <c r="B134" s="7" t="s">
        <v>360</v>
      </c>
      <c r="C134" s="7" t="s">
        <v>322</v>
      </c>
      <c r="D134" s="7" t="s">
        <v>222</v>
      </c>
      <c r="E134" s="11">
        <v>1098712.02</v>
      </c>
      <c r="F134" s="11">
        <v>880000</v>
      </c>
      <c r="G134" s="11">
        <v>880000</v>
      </c>
      <c r="H134" s="11">
        <v>0</v>
      </c>
    </row>
    <row r="135" ht="50" customHeight="1">
      <c r="A135" s="8" t="s">
        <v>361</v>
      </c>
      <c r="B135" s="7" t="s">
        <v>362</v>
      </c>
      <c r="C135" s="7" t="s">
        <v>322</v>
      </c>
      <c r="D135" s="7" t="s">
        <v>363</v>
      </c>
      <c r="E135" s="11" t="s">
        <v>60</v>
      </c>
      <c r="F135" s="11" t="s">
        <v>60</v>
      </c>
      <c r="G135" s="11" t="s">
        <v>60</v>
      </c>
      <c r="H135" s="11" t="s">
        <v>60</v>
      </c>
    </row>
    <row r="136" ht="50" customHeight="1">
      <c r="A136" s="8" t="s">
        <v>364</v>
      </c>
      <c r="B136" s="7" t="s">
        <v>365</v>
      </c>
      <c r="C136" s="7" t="s">
        <v>322</v>
      </c>
      <c r="D136" s="7" t="s">
        <v>366</v>
      </c>
      <c r="E136" s="11">
        <v>640690.68</v>
      </c>
      <c r="F136" s="11">
        <v>380000</v>
      </c>
      <c r="G136" s="11">
        <v>380000</v>
      </c>
      <c r="H136" s="11">
        <v>0</v>
      </c>
    </row>
    <row r="137" ht="25" customHeight="1">
      <c r="A137" s="8" t="s">
        <v>367</v>
      </c>
      <c r="B137" s="7" t="s">
        <v>368</v>
      </c>
      <c r="C137" s="7" t="s">
        <v>369</v>
      </c>
      <c r="D137" s="7" t="s">
        <v>59</v>
      </c>
      <c r="E137" s="11">
        <v>866341.98</v>
      </c>
      <c r="F137" s="11">
        <v>581300</v>
      </c>
      <c r="G137" s="11">
        <v>581300</v>
      </c>
      <c r="H137" s="11">
        <v>0</v>
      </c>
    </row>
    <row r="138" ht="25" customHeight="1">
      <c r="A138" s="8" t="s">
        <v>118</v>
      </c>
      <c r="B138" s="7"/>
      <c r="C138" s="7"/>
      <c r="D138" s="7"/>
      <c r="E138" s="11" t="s">
        <v>60</v>
      </c>
      <c r="F138" s="11" t="s">
        <v>60</v>
      </c>
      <c r="G138" s="11" t="s">
        <v>60</v>
      </c>
      <c r="H138" s="11" t="s">
        <v>60</v>
      </c>
    </row>
    <row r="139" ht="25" customHeight="1">
      <c r="A139" s="8" t="s">
        <v>190</v>
      </c>
      <c r="B139" s="7" t="s">
        <v>370</v>
      </c>
      <c r="C139" s="7" t="s">
        <v>369</v>
      </c>
      <c r="D139" s="7" t="s">
        <v>192</v>
      </c>
      <c r="E139" s="11">
        <v>866341.98</v>
      </c>
      <c r="F139" s="11">
        <v>581300</v>
      </c>
      <c r="G139" s="11">
        <v>581300</v>
      </c>
      <c r="H139" s="11">
        <v>0</v>
      </c>
    </row>
    <row r="140" ht="25" customHeight="1">
      <c r="A140" s="8" t="s">
        <v>371</v>
      </c>
      <c r="B140" s="7" t="s">
        <v>372</v>
      </c>
      <c r="C140" s="7" t="s">
        <v>373</v>
      </c>
      <c r="D140" s="7" t="s">
        <v>59</v>
      </c>
      <c r="E140" s="11">
        <v>-200000</v>
      </c>
      <c r="F140" s="11">
        <v>-200000</v>
      </c>
      <c r="G140" s="11">
        <v>-200000</v>
      </c>
      <c r="H140" s="11" t="s">
        <v>60</v>
      </c>
    </row>
    <row r="141" ht="38" customHeight="1">
      <c r="A141" s="8" t="s">
        <v>374</v>
      </c>
      <c r="B141" s="7" t="s">
        <v>375</v>
      </c>
      <c r="C141" s="7" t="s">
        <v>376</v>
      </c>
      <c r="D141" s="7"/>
      <c r="E141" s="11">
        <v>-200000</v>
      </c>
      <c r="F141" s="11">
        <v>-200000</v>
      </c>
      <c r="G141" s="11">
        <v>-200000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376</v>
      </c>
      <c r="D142" s="7"/>
      <c r="E142" s="11" t="s">
        <v>60</v>
      </c>
      <c r="F142" s="11" t="s">
        <v>60</v>
      </c>
      <c r="G142" s="11" t="s">
        <v>60</v>
      </c>
      <c r="H142" s="11" t="s">
        <v>60</v>
      </c>
    </row>
    <row r="143" ht="25" customHeight="1">
      <c r="A143" s="8" t="s">
        <v>379</v>
      </c>
      <c r="B143" s="7" t="s">
        <v>380</v>
      </c>
      <c r="C143" s="7"/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381</v>
      </c>
      <c r="B144" s="7" t="s">
        <v>382</v>
      </c>
      <c r="C144" s="7" t="s">
        <v>59</v>
      </c>
      <c r="D144" s="7" t="s">
        <v>59</v>
      </c>
      <c r="E144" s="11" t="s">
        <v>60</v>
      </c>
      <c r="F144" s="11" t="s">
        <v>60</v>
      </c>
      <c r="G144" s="11" t="s">
        <v>60</v>
      </c>
      <c r="H144" s="11" t="s">
        <v>60</v>
      </c>
    </row>
    <row r="145" ht="75" customHeight="1">
      <c r="A145" s="8" t="s">
        <v>383</v>
      </c>
      <c r="B145" s="7" t="s">
        <v>384</v>
      </c>
      <c r="C145" s="7" t="s">
        <v>385</v>
      </c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100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386</v>
      </c>
      <c r="B148" s="7" t="s">
        <v>392</v>
      </c>
      <c r="C148" s="7" t="s">
        <v>393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389</v>
      </c>
      <c r="B149" s="7" t="s">
        <v>394</v>
      </c>
      <c r="C149" s="7" t="s">
        <v>395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</sheetData>
  <sheetProtection password="CD91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397</v>
      </c>
      <c r="B4" s="7" t="s">
        <v>48</v>
      </c>
      <c r="C4" s="7" t="s">
        <v>49</v>
      </c>
      <c r="D4" s="7" t="s">
        <v>398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399</v>
      </c>
      <c r="G5" s="7" t="s">
        <v>400</v>
      </c>
      <c r="H5" s="7" t="s">
        <v>401</v>
      </c>
      <c r="I5" s="7" t="s">
        <v>56</v>
      </c>
    </row>
    <row r="6" ht="20" customHeight="1">
      <c r="A6" s="7" t="s">
        <v>402</v>
      </c>
      <c r="B6" s="7" t="s">
        <v>403</v>
      </c>
      <c r="C6" s="7" t="s">
        <v>404</v>
      </c>
      <c r="D6" s="7" t="s">
        <v>405</v>
      </c>
      <c r="E6" s="7" t="s">
        <v>406</v>
      </c>
      <c r="F6" s="7" t="s">
        <v>407</v>
      </c>
      <c r="G6" s="7" t="s">
        <v>408</v>
      </c>
      <c r="H6" s="7" t="s">
        <v>409</v>
      </c>
      <c r="I6" s="7" t="s">
        <v>410</v>
      </c>
    </row>
    <row r="7">
      <c r="A7" s="7" t="s">
        <v>402</v>
      </c>
      <c r="B7" s="8" t="s">
        <v>411</v>
      </c>
      <c r="C7" s="7" t="s">
        <v>412</v>
      </c>
      <c r="D7" s="7"/>
      <c r="E7" s="7"/>
      <c r="F7" s="11">
        <v>12633992.65</v>
      </c>
      <c r="G7" s="11">
        <v>9634358.64</v>
      </c>
      <c r="H7" s="11">
        <v>9634358.64</v>
      </c>
      <c r="I7" s="11" t="s">
        <v>413</v>
      </c>
    </row>
    <row r="8">
      <c r="A8" s="7" t="s">
        <v>414</v>
      </c>
      <c r="B8" s="8" t="s">
        <v>415</v>
      </c>
      <c r="C8" s="7" t="s">
        <v>416</v>
      </c>
      <c r="D8" s="7"/>
      <c r="E8" s="7"/>
      <c r="F8" s="11">
        <v>0</v>
      </c>
      <c r="G8" s="11">
        <v>0</v>
      </c>
      <c r="H8" s="11">
        <v>0</v>
      </c>
      <c r="I8" s="11" t="s">
        <v>413</v>
      </c>
    </row>
    <row r="9">
      <c r="A9" s="7" t="s">
        <v>417</v>
      </c>
      <c r="B9" s="8" t="s">
        <v>418</v>
      </c>
      <c r="C9" s="7" t="s">
        <v>419</v>
      </c>
      <c r="D9" s="7"/>
      <c r="E9" s="7"/>
      <c r="F9" s="11">
        <v>350000</v>
      </c>
      <c r="G9" s="11">
        <v>350000</v>
      </c>
      <c r="H9" s="11">
        <v>350000</v>
      </c>
      <c r="I9" s="11" t="s">
        <v>413</v>
      </c>
    </row>
    <row r="10">
      <c r="A10" s="7" t="s">
        <v>420</v>
      </c>
      <c r="B10" s="8" t="s">
        <v>421</v>
      </c>
      <c r="C10" s="7" t="s">
        <v>422</v>
      </c>
      <c r="D10" s="7"/>
      <c r="E10" s="7"/>
      <c r="F10" s="11">
        <v>0</v>
      </c>
      <c r="G10" s="11">
        <v>0</v>
      </c>
      <c r="H10" s="11">
        <v>0</v>
      </c>
      <c r="I10" s="11" t="s">
        <v>413</v>
      </c>
    </row>
    <row r="11">
      <c r="A11" s="7" t="s">
        <v>423</v>
      </c>
      <c r="B11" s="8" t="s">
        <v>424</v>
      </c>
      <c r="C11" s="7" t="s">
        <v>425</v>
      </c>
      <c r="D11" s="7"/>
      <c r="E11" s="7"/>
      <c r="F11" s="11">
        <v>0</v>
      </c>
      <c r="G11" s="11">
        <v>0</v>
      </c>
      <c r="H11" s="11">
        <v>0</v>
      </c>
      <c r="I11" s="11" t="s">
        <v>413</v>
      </c>
    </row>
    <row r="12">
      <c r="A12" s="7" t="s">
        <v>426</v>
      </c>
      <c r="B12" s="8" t="s">
        <v>427</v>
      </c>
      <c r="C12" s="7" t="s">
        <v>428</v>
      </c>
      <c r="D12" s="7"/>
      <c r="E12" s="7"/>
      <c r="F12" s="11">
        <v>0</v>
      </c>
      <c r="G12" s="11">
        <v>0</v>
      </c>
      <c r="H12" s="11">
        <v>0</v>
      </c>
      <c r="I12" s="11" t="s">
        <v>413</v>
      </c>
    </row>
    <row r="13">
      <c r="A13" s="7" t="s">
        <v>429</v>
      </c>
      <c r="B13" s="8" t="s">
        <v>430</v>
      </c>
      <c r="C13" s="7" t="s">
        <v>431</v>
      </c>
      <c r="D13" s="7"/>
      <c r="E13" s="7"/>
      <c r="F13" s="11">
        <v>12283992.65</v>
      </c>
      <c r="G13" s="11">
        <v>9284358.64</v>
      </c>
      <c r="H13" s="11">
        <v>9284358.64</v>
      </c>
      <c r="I13" s="11" t="s">
        <v>413</v>
      </c>
    </row>
    <row r="14">
      <c r="A14" s="7" t="s">
        <v>432</v>
      </c>
      <c r="B14" s="8" t="s">
        <v>433</v>
      </c>
      <c r="C14" s="7" t="s">
        <v>434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413</v>
      </c>
    </row>
    <row r="15">
      <c r="A15" s="7" t="s">
        <v>435</v>
      </c>
      <c r="B15" s="8" t="s">
        <v>424</v>
      </c>
      <c r="C15" s="7" t="s">
        <v>436</v>
      </c>
      <c r="D15" s="7"/>
      <c r="E15" s="7"/>
      <c r="F15" s="11">
        <v>0</v>
      </c>
      <c r="G15" s="11">
        <v>0</v>
      </c>
      <c r="H15" s="11">
        <v>0</v>
      </c>
      <c r="I15" s="11" t="s">
        <v>413</v>
      </c>
    </row>
    <row r="16">
      <c r="A16" s="7" t="s">
        <v>437</v>
      </c>
      <c r="B16" s="8" t="s">
        <v>427</v>
      </c>
      <c r="C16" s="7" t="s">
        <v>438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413</v>
      </c>
    </row>
    <row r="17">
      <c r="A17" s="7" t="s">
        <v>439</v>
      </c>
      <c r="B17" s="8" t="s">
        <v>440</v>
      </c>
      <c r="C17" s="7" t="s">
        <v>441</v>
      </c>
      <c r="D17" s="7"/>
      <c r="E17" s="7"/>
      <c r="F17" s="11">
        <v>0</v>
      </c>
      <c r="G17" s="11">
        <v>0</v>
      </c>
      <c r="H17" s="11">
        <v>0</v>
      </c>
      <c r="I17" s="11" t="s">
        <v>413</v>
      </c>
    </row>
    <row r="18">
      <c r="A18" s="7" t="s">
        <v>442</v>
      </c>
      <c r="B18" s="8" t="s">
        <v>424</v>
      </c>
      <c r="C18" s="7" t="s">
        <v>443</v>
      </c>
      <c r="D18" s="7"/>
      <c r="E18" s="7"/>
      <c r="F18" s="11">
        <v>0</v>
      </c>
      <c r="G18" s="11">
        <v>0</v>
      </c>
      <c r="H18" s="11">
        <v>0</v>
      </c>
      <c r="I18" s="11" t="s">
        <v>413</v>
      </c>
    </row>
    <row r="19">
      <c r="A19" s="7" t="s">
        <v>444</v>
      </c>
      <c r="B19" s="8" t="s">
        <v>427</v>
      </c>
      <c r="C19" s="7" t="s">
        <v>445</v>
      </c>
      <c r="D19" s="7"/>
      <c r="E19" s="7"/>
      <c r="F19" s="11">
        <v>0</v>
      </c>
      <c r="G19" s="11">
        <v>0</v>
      </c>
      <c r="H19" s="11">
        <v>0</v>
      </c>
      <c r="I19" s="11" t="s">
        <v>413</v>
      </c>
    </row>
    <row r="20">
      <c r="A20" s="7" t="s">
        <v>446</v>
      </c>
      <c r="B20" s="8" t="s">
        <v>447</v>
      </c>
      <c r="C20" s="7" t="s">
        <v>448</v>
      </c>
      <c r="D20" s="7"/>
      <c r="E20" s="7"/>
      <c r="F20" s="11">
        <v>0</v>
      </c>
      <c r="G20" s="11">
        <v>0</v>
      </c>
      <c r="H20" s="11">
        <v>0</v>
      </c>
      <c r="I20" s="11" t="s">
        <v>413</v>
      </c>
    </row>
    <row r="21">
      <c r="A21" s="7" t="s">
        <v>449</v>
      </c>
      <c r="B21" s="8" t="s">
        <v>450</v>
      </c>
      <c r="C21" s="7" t="s">
        <v>451</v>
      </c>
      <c r="D21" s="7"/>
      <c r="E21" s="7"/>
      <c r="F21" s="11">
        <v>0</v>
      </c>
      <c r="G21" s="11">
        <v>0</v>
      </c>
      <c r="H21" s="11">
        <v>0</v>
      </c>
      <c r="I21" s="11" t="s">
        <v>413</v>
      </c>
    </row>
    <row r="22">
      <c r="A22" s="7" t="s">
        <v>452</v>
      </c>
      <c r="B22" s="8" t="s">
        <v>424</v>
      </c>
      <c r="C22" s="7" t="s">
        <v>453</v>
      </c>
      <c r="D22" s="7"/>
      <c r="E22" s="7"/>
      <c r="F22" s="11">
        <v>0</v>
      </c>
      <c r="G22" s="11">
        <v>0</v>
      </c>
      <c r="H22" s="11">
        <v>0</v>
      </c>
      <c r="I22" s="11" t="s">
        <v>413</v>
      </c>
    </row>
    <row r="23">
      <c r="A23" s="7" t="s">
        <v>454</v>
      </c>
      <c r="B23" s="8" t="s">
        <v>427</v>
      </c>
      <c r="C23" s="7" t="s">
        <v>455</v>
      </c>
      <c r="D23" s="7"/>
      <c r="E23" s="7"/>
      <c r="F23" s="11">
        <v>0</v>
      </c>
      <c r="G23" s="11">
        <v>0</v>
      </c>
      <c r="H23" s="11">
        <v>0</v>
      </c>
      <c r="I23" s="11" t="s">
        <v>413</v>
      </c>
    </row>
    <row r="24">
      <c r="A24" s="7" t="s">
        <v>456</v>
      </c>
      <c r="B24" s="8" t="s">
        <v>457</v>
      </c>
      <c r="C24" s="7" t="s">
        <v>458</v>
      </c>
      <c r="D24" s="7"/>
      <c r="E24" s="7"/>
      <c r="F24" s="11">
        <v>7798075.73</v>
      </c>
      <c r="G24" s="11">
        <v>6729958.64</v>
      </c>
      <c r="H24" s="11">
        <v>6729958.64</v>
      </c>
      <c r="I24" s="11" t="s">
        <v>413</v>
      </c>
    </row>
    <row r="25">
      <c r="A25" s="7" t="s">
        <v>459</v>
      </c>
      <c r="B25" s="8" t="s">
        <v>424</v>
      </c>
      <c r="C25" s="7" t="s">
        <v>460</v>
      </c>
      <c r="D25" s="7"/>
      <c r="E25" s="7"/>
      <c r="F25" s="11">
        <v>0</v>
      </c>
      <c r="G25" s="11">
        <v>0</v>
      </c>
      <c r="H25" s="11">
        <v>0</v>
      </c>
      <c r="I25" s="11" t="s">
        <v>413</v>
      </c>
    </row>
    <row r="26">
      <c r="A26" s="7" t="s">
        <v>461</v>
      </c>
      <c r="B26" s="8" t="s">
        <v>427</v>
      </c>
      <c r="C26" s="7" t="s">
        <v>462</v>
      </c>
      <c r="D26" s="7"/>
      <c r="E26" s="7"/>
      <c r="F26" s="11">
        <v>7798075.73</v>
      </c>
      <c r="G26" s="11">
        <v>6729958.64</v>
      </c>
      <c r="H26" s="11">
        <v>6729958.64</v>
      </c>
      <c r="I26" s="11" t="s">
        <v>413</v>
      </c>
    </row>
    <row r="27">
      <c r="A27" s="7" t="s">
        <v>463</v>
      </c>
      <c r="B27" s="8" t="s">
        <v>464</v>
      </c>
      <c r="C27" s="7" t="s">
        <v>465</v>
      </c>
      <c r="D27" s="7"/>
      <c r="E27" s="7"/>
      <c r="F27" s="11">
        <v>0</v>
      </c>
      <c r="G27" s="11">
        <v>0</v>
      </c>
      <c r="H27" s="11">
        <v>0</v>
      </c>
      <c r="I27" s="11" t="s">
        <v>413</v>
      </c>
    </row>
    <row r="28">
      <c r="A28" s="7" t="s">
        <v>466</v>
      </c>
      <c r="B28" s="8" t="s">
        <v>467</v>
      </c>
      <c r="C28" s="7" t="s">
        <v>468</v>
      </c>
      <c r="D28" s="7" t="s">
        <v>469</v>
      </c>
      <c r="E28" s="7"/>
      <c r="F28" s="11">
        <v>0</v>
      </c>
      <c r="G28" s="11">
        <v>0</v>
      </c>
      <c r="H28" s="11">
        <v>0</v>
      </c>
      <c r="I28" s="11" t="s">
        <v>413</v>
      </c>
    </row>
    <row r="29">
      <c r="A29" s="7" t="s">
        <v>470</v>
      </c>
      <c r="B29" s="8" t="s">
        <v>467</v>
      </c>
      <c r="C29" s="7" t="s">
        <v>471</v>
      </c>
      <c r="D29" s="7" t="s">
        <v>472</v>
      </c>
      <c r="E29" s="7"/>
      <c r="F29" s="11">
        <v>0</v>
      </c>
      <c r="G29" s="11">
        <v>0</v>
      </c>
      <c r="H29" s="11">
        <v>0</v>
      </c>
      <c r="I29" s="11" t="s">
        <v>413</v>
      </c>
    </row>
    <row r="30">
      <c r="A30" s="7" t="s">
        <v>473</v>
      </c>
      <c r="B30" s="8" t="s">
        <v>467</v>
      </c>
      <c r="C30" s="7" t="s">
        <v>474</v>
      </c>
      <c r="D30" s="7" t="s">
        <v>475</v>
      </c>
      <c r="E30" s="7"/>
      <c r="F30" s="11">
        <v>0</v>
      </c>
      <c r="G30" s="11">
        <v>0</v>
      </c>
      <c r="H30" s="11">
        <v>0</v>
      </c>
      <c r="I30" s="11" t="s">
        <v>413</v>
      </c>
    </row>
    <row r="31">
      <c r="A31" s="7" t="s">
        <v>476</v>
      </c>
      <c r="B31" s="8" t="s">
        <v>477</v>
      </c>
      <c r="C31" s="7" t="s">
        <v>478</v>
      </c>
      <c r="D31" s="7"/>
      <c r="E31" s="7"/>
      <c r="F31" s="11">
        <v>12283992.65</v>
      </c>
      <c r="G31" s="11">
        <v>9284358.64</v>
      </c>
      <c r="H31" s="11">
        <v>9284358.64</v>
      </c>
      <c r="I31" s="11" t="s">
        <v>413</v>
      </c>
    </row>
    <row r="32">
      <c r="A32" s="7" t="s">
        <v>479</v>
      </c>
      <c r="B32" s="8" t="s">
        <v>467</v>
      </c>
      <c r="C32" s="7" t="s">
        <v>480</v>
      </c>
      <c r="D32" s="7" t="s">
        <v>469</v>
      </c>
      <c r="E32" s="7"/>
      <c r="F32" s="11">
        <v>12283992.65</v>
      </c>
      <c r="G32" s="11">
        <v>0</v>
      </c>
      <c r="H32" s="11">
        <v>0</v>
      </c>
      <c r="I32" s="11" t="s">
        <v>413</v>
      </c>
    </row>
    <row r="33">
      <c r="A33" s="7" t="s">
        <v>481</v>
      </c>
      <c r="B33" s="8" t="s">
        <v>467</v>
      </c>
      <c r="C33" s="7" t="s">
        <v>482</v>
      </c>
      <c r="D33" s="7" t="s">
        <v>472</v>
      </c>
      <c r="E33" s="7"/>
      <c r="F33" s="11">
        <v>0</v>
      </c>
      <c r="G33" s="11">
        <v>9284358.64</v>
      </c>
      <c r="H33" s="11">
        <v>0</v>
      </c>
      <c r="I33" s="11" t="s">
        <v>413</v>
      </c>
    </row>
    <row r="34">
      <c r="A34" s="7" t="s">
        <v>483</v>
      </c>
      <c r="B34" s="8" t="s">
        <v>467</v>
      </c>
      <c r="C34" s="7" t="s">
        <v>484</v>
      </c>
      <c r="D34" s="7" t="s">
        <v>475</v>
      </c>
      <c r="E34" s="7"/>
      <c r="F34" s="11">
        <v>0</v>
      </c>
      <c r="G34" s="11">
        <v>0</v>
      </c>
      <c r="H34" s="11">
        <v>9284358.64</v>
      </c>
      <c r="I34" s="11" t="s">
        <v>413</v>
      </c>
    </row>
    <row r="35" ht="15" customHeight="1">
</row>
    <row r="36" ht="40" customHeight="1">
      <c r="A36" s="4" t="s">
        <v>485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486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487</v>
      </c>
      <c r="B39" s="4"/>
      <c r="C39" s="10"/>
      <c r="D39" s="10"/>
      <c r="E39" s="10" t="s">
        <v>3</v>
      </c>
      <c r="F39" s="10" t="s">
        <v>488</v>
      </c>
      <c r="G39" s="10"/>
    </row>
    <row r="40" ht="20" customHeight="1">
      <c r="A40" s="0"/>
      <c r="B40" s="0"/>
      <c r="C40" s="3" t="s">
        <v>486</v>
      </c>
      <c r="D40" s="3"/>
      <c r="E40" s="3" t="s">
        <v>489</v>
      </c>
      <c r="F40" s="3" t="s">
        <v>490</v>
      </c>
      <c r="G40" s="3"/>
    </row>
    <row r="41" ht="20" customHeight="1">
      <c r="A41" s="3" t="s">
        <v>491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CD9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492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493</v>
      </c>
      <c r="B3" s="14"/>
      <c r="C3" s="15" t="s">
        <v>494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397</v>
      </c>
      <c r="B7" s="7" t="s">
        <v>497</v>
      </c>
      <c r="C7" s="7" t="s">
        <v>498</v>
      </c>
      <c r="D7" s="7" t="s">
        <v>499</v>
      </c>
      <c r="E7" s="7"/>
      <c r="F7" s="7"/>
      <c r="G7" s="7"/>
      <c r="H7" s="7" t="s">
        <v>500</v>
      </c>
      <c r="I7" s="7" t="s">
        <v>501</v>
      </c>
      <c r="J7" s="7" t="s">
        <v>502</v>
      </c>
    </row>
    <row r="8" ht="50" customHeight="1">
      <c r="A8" s="7"/>
      <c r="B8" s="7"/>
      <c r="C8" s="7"/>
      <c r="D8" s="7" t="s">
        <v>503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504</v>
      </c>
      <c r="F9" s="7" t="s">
        <v>505</v>
      </c>
      <c r="G9" s="7" t="s">
        <v>506</v>
      </c>
      <c r="H9" s="7"/>
      <c r="I9" s="7"/>
      <c r="J9" s="7"/>
    </row>
    <row r="10" ht="25" customHeight="1">
      <c r="A10" s="7" t="s">
        <v>402</v>
      </c>
      <c r="B10" s="7" t="s">
        <v>403</v>
      </c>
      <c r="C10" s="7" t="s">
        <v>404</v>
      </c>
      <c r="D10" s="7" t="s">
        <v>405</v>
      </c>
      <c r="E10" s="7" t="s">
        <v>407</v>
      </c>
      <c r="F10" s="7" t="s">
        <v>408</v>
      </c>
      <c r="G10" s="7" t="s">
        <v>409</v>
      </c>
      <c r="H10" s="7" t="s">
        <v>410</v>
      </c>
      <c r="I10" s="7" t="s">
        <v>507</v>
      </c>
      <c r="J10" s="7" t="s">
        <v>508</v>
      </c>
    </row>
    <row r="11">
      <c r="A11" s="7" t="s">
        <v>403</v>
      </c>
      <c r="B11" s="8" t="s">
        <v>509</v>
      </c>
      <c r="C11" s="11">
        <v>1</v>
      </c>
      <c r="D11" s="11">
        <v>137996.75</v>
      </c>
      <c r="E11" s="11">
        <v>77025.45</v>
      </c>
      <c r="F11" s="11">
        <v>0</v>
      </c>
      <c r="G11" s="11">
        <v>60971.3</v>
      </c>
      <c r="H11" s="11"/>
      <c r="I11" s="11">
        <v>1</v>
      </c>
      <c r="J11" s="11">
        <v>1655961</v>
      </c>
    </row>
    <row r="12">
      <c r="A12" s="7" t="s">
        <v>404</v>
      </c>
      <c r="B12" s="8" t="s">
        <v>510</v>
      </c>
      <c r="C12" s="11">
        <v>2</v>
      </c>
      <c r="D12" s="11">
        <v>115538.17</v>
      </c>
      <c r="E12" s="11">
        <v>69322.9</v>
      </c>
      <c r="F12" s="11">
        <v>0</v>
      </c>
      <c r="G12" s="11">
        <v>46215.27</v>
      </c>
      <c r="H12" s="11"/>
      <c r="I12" s="11">
        <v>1</v>
      </c>
      <c r="J12" s="11">
        <v>2772916.08</v>
      </c>
    </row>
    <row r="13">
      <c r="A13" s="7" t="s">
        <v>405</v>
      </c>
      <c r="B13" s="8" t="s">
        <v>511</v>
      </c>
      <c r="C13" s="11">
        <v>1</v>
      </c>
      <c r="D13" s="11">
        <v>96117.26667</v>
      </c>
      <c r="E13" s="11">
        <v>61620.36</v>
      </c>
      <c r="F13" s="11">
        <v>0</v>
      </c>
      <c r="G13" s="11">
        <v>34496.90667</v>
      </c>
      <c r="H13" s="11"/>
      <c r="I13" s="11">
        <v>1</v>
      </c>
      <c r="J13" s="11">
        <v>1153407.2</v>
      </c>
    </row>
    <row r="14">
      <c r="A14" s="7" t="s">
        <v>407</v>
      </c>
      <c r="B14" s="8" t="s">
        <v>512</v>
      </c>
      <c r="C14" s="11">
        <v>3</v>
      </c>
      <c r="D14" s="11">
        <v>33272.4</v>
      </c>
      <c r="E14" s="11">
        <v>11883</v>
      </c>
      <c r="F14" s="11">
        <v>0</v>
      </c>
      <c r="G14" s="11">
        <v>21389.4</v>
      </c>
      <c r="H14" s="11"/>
      <c r="I14" s="11">
        <v>1</v>
      </c>
      <c r="J14" s="11">
        <v>1197806.4</v>
      </c>
    </row>
    <row r="15">
      <c r="A15" s="7" t="s">
        <v>408</v>
      </c>
      <c r="B15" s="8" t="s">
        <v>513</v>
      </c>
      <c r="C15" s="11">
        <v>1</v>
      </c>
      <c r="D15" s="11">
        <v>25947.5</v>
      </c>
      <c r="E15" s="11">
        <v>10379</v>
      </c>
      <c r="F15" s="11">
        <v>0</v>
      </c>
      <c r="G15" s="11">
        <v>15568.5</v>
      </c>
      <c r="H15" s="11"/>
      <c r="I15" s="11">
        <v>1</v>
      </c>
      <c r="J15" s="11">
        <v>311370</v>
      </c>
    </row>
    <row r="16">
      <c r="A16" s="7" t="s">
        <v>409</v>
      </c>
      <c r="B16" s="8" t="s">
        <v>514</v>
      </c>
      <c r="C16" s="11">
        <v>1</v>
      </c>
      <c r="D16" s="11">
        <v>25116</v>
      </c>
      <c r="E16" s="11">
        <v>8970</v>
      </c>
      <c r="F16" s="11">
        <v>0</v>
      </c>
      <c r="G16" s="11">
        <v>16146</v>
      </c>
      <c r="H16" s="11"/>
      <c r="I16" s="11">
        <v>1</v>
      </c>
      <c r="J16" s="11">
        <v>301392</v>
      </c>
    </row>
    <row r="17">
      <c r="A17" s="7" t="s">
        <v>410</v>
      </c>
      <c r="B17" s="8" t="s">
        <v>515</v>
      </c>
      <c r="C17" s="11">
        <v>1</v>
      </c>
      <c r="D17" s="11">
        <v>19304.94</v>
      </c>
      <c r="E17" s="11">
        <v>10379</v>
      </c>
      <c r="F17" s="11">
        <v>0</v>
      </c>
      <c r="G17" s="11">
        <v>8925.94</v>
      </c>
      <c r="H17" s="11"/>
      <c r="I17" s="11">
        <v>1</v>
      </c>
      <c r="J17" s="11">
        <v>231659.28</v>
      </c>
    </row>
    <row r="18">
      <c r="A18" s="7" t="s">
        <v>507</v>
      </c>
      <c r="B18" s="8" t="s">
        <v>516</v>
      </c>
      <c r="C18" s="11">
        <v>1</v>
      </c>
      <c r="D18" s="11">
        <v>22747.2</v>
      </c>
      <c r="E18" s="11">
        <v>8124</v>
      </c>
      <c r="F18" s="11">
        <v>0</v>
      </c>
      <c r="G18" s="11">
        <v>14623.2</v>
      </c>
      <c r="H18" s="11"/>
      <c r="I18" s="11">
        <v>1</v>
      </c>
      <c r="J18" s="11">
        <v>272966.4</v>
      </c>
    </row>
    <row r="19">
      <c r="A19" s="7" t="s">
        <v>508</v>
      </c>
      <c r="B19" s="8" t="s">
        <v>517</v>
      </c>
      <c r="C19" s="11">
        <v>3</v>
      </c>
      <c r="D19" s="11">
        <v>28646.26</v>
      </c>
      <c r="E19" s="11">
        <v>10379</v>
      </c>
      <c r="F19" s="11">
        <v>0</v>
      </c>
      <c r="G19" s="11">
        <v>18267.26</v>
      </c>
      <c r="H19" s="11"/>
      <c r="I19" s="11">
        <v>1</v>
      </c>
      <c r="J19" s="11">
        <v>1031265.36</v>
      </c>
    </row>
    <row r="20">
      <c r="A20" s="7" t="s">
        <v>518</v>
      </c>
      <c r="B20" s="8" t="s">
        <v>519</v>
      </c>
      <c r="C20" s="11">
        <v>1</v>
      </c>
      <c r="D20" s="11">
        <v>19304.94</v>
      </c>
      <c r="E20" s="11">
        <v>10379</v>
      </c>
      <c r="F20" s="11">
        <v>0</v>
      </c>
      <c r="G20" s="11">
        <v>8925.94</v>
      </c>
      <c r="H20" s="11"/>
      <c r="I20" s="11">
        <v>1</v>
      </c>
      <c r="J20" s="11">
        <v>231659.28</v>
      </c>
    </row>
    <row r="21">
      <c r="A21" s="7" t="s">
        <v>520</v>
      </c>
      <c r="B21" s="8" t="s">
        <v>521</v>
      </c>
      <c r="C21" s="11">
        <v>.5</v>
      </c>
      <c r="D21" s="11">
        <v>19304.92833</v>
      </c>
      <c r="E21" s="11">
        <v>19304.92833</v>
      </c>
      <c r="F21" s="11">
        <v>0</v>
      </c>
      <c r="G21" s="11">
        <v>0</v>
      </c>
      <c r="H21" s="11"/>
      <c r="I21" s="11">
        <v>1</v>
      </c>
      <c r="J21" s="11">
        <v>115829.57</v>
      </c>
    </row>
    <row r="22">
      <c r="A22" s="7" t="s">
        <v>522</v>
      </c>
      <c r="B22" s="8" t="s">
        <v>523</v>
      </c>
      <c r="C22" s="11">
        <v>1</v>
      </c>
      <c r="D22" s="11">
        <v>25324.76</v>
      </c>
      <c r="E22" s="11">
        <v>10379</v>
      </c>
      <c r="F22" s="11">
        <v>0</v>
      </c>
      <c r="G22" s="11">
        <v>14945.76</v>
      </c>
      <c r="H22" s="11"/>
      <c r="I22" s="11">
        <v>1</v>
      </c>
      <c r="J22" s="11">
        <v>303897.12</v>
      </c>
    </row>
    <row r="23">
      <c r="A23" s="7" t="s">
        <v>524</v>
      </c>
      <c r="B23" s="8" t="s">
        <v>525</v>
      </c>
      <c r="C23" s="11">
        <v>1</v>
      </c>
      <c r="D23" s="11">
        <v>28796</v>
      </c>
      <c r="E23" s="11">
        <v>11504</v>
      </c>
      <c r="F23" s="11">
        <v>0</v>
      </c>
      <c r="G23" s="11">
        <v>17292</v>
      </c>
      <c r="H23" s="11"/>
      <c r="I23" s="11">
        <v>1</v>
      </c>
      <c r="J23" s="11">
        <v>345552</v>
      </c>
    </row>
    <row r="24">
      <c r="A24" s="7" t="s">
        <v>526</v>
      </c>
      <c r="B24" s="8" t="s">
        <v>527</v>
      </c>
      <c r="C24" s="11">
        <v>1</v>
      </c>
      <c r="D24" s="11">
        <v>24220.68</v>
      </c>
      <c r="E24" s="11">
        <v>7788</v>
      </c>
      <c r="F24" s="11">
        <v>0</v>
      </c>
      <c r="G24" s="11">
        <v>16432.68</v>
      </c>
      <c r="H24" s="11"/>
      <c r="I24" s="11">
        <v>1</v>
      </c>
      <c r="J24" s="11">
        <v>290648.16</v>
      </c>
    </row>
    <row r="25">
      <c r="A25" s="7" t="s">
        <v>526</v>
      </c>
      <c r="B25" s="8" t="s">
        <v>527</v>
      </c>
      <c r="C25" s="11">
        <v>3</v>
      </c>
      <c r="D25" s="11">
        <v>23441.88</v>
      </c>
      <c r="E25" s="11">
        <v>7788</v>
      </c>
      <c r="F25" s="11">
        <v>0</v>
      </c>
      <c r="G25" s="11">
        <v>15653.88</v>
      </c>
      <c r="H25" s="11"/>
      <c r="I25" s="11">
        <v>1</v>
      </c>
      <c r="J25" s="11">
        <v>843907.68</v>
      </c>
    </row>
    <row r="26">
      <c r="A26" s="7" t="s">
        <v>528</v>
      </c>
      <c r="B26" s="8" t="s">
        <v>529</v>
      </c>
      <c r="C26" s="11">
        <v>1</v>
      </c>
      <c r="D26" s="11">
        <v>26294.81</v>
      </c>
      <c r="E26" s="11">
        <v>9391</v>
      </c>
      <c r="F26" s="11">
        <v>0</v>
      </c>
      <c r="G26" s="11">
        <v>16903.81</v>
      </c>
      <c r="H26" s="11"/>
      <c r="I26" s="11">
        <v>1</v>
      </c>
      <c r="J26" s="11">
        <v>315537.72</v>
      </c>
    </row>
    <row r="27">
      <c r="A27" s="7" t="s">
        <v>530</v>
      </c>
      <c r="B27" s="8" t="s">
        <v>531</v>
      </c>
      <c r="C27" s="11">
        <v>1</v>
      </c>
      <c r="D27" s="11">
        <v>19277.24</v>
      </c>
      <c r="E27" s="11">
        <v>7193</v>
      </c>
      <c r="F27" s="11">
        <v>0</v>
      </c>
      <c r="G27" s="11">
        <v>12084.24</v>
      </c>
      <c r="H27" s="11"/>
      <c r="I27" s="11">
        <v>1</v>
      </c>
      <c r="J27" s="11">
        <v>231326.88</v>
      </c>
    </row>
    <row r="28">
      <c r="A28" s="7" t="s">
        <v>532</v>
      </c>
      <c r="B28" s="8" t="s">
        <v>533</v>
      </c>
      <c r="C28" s="11">
        <v>1</v>
      </c>
      <c r="D28" s="11">
        <v>19277.24</v>
      </c>
      <c r="E28" s="11">
        <v>7193</v>
      </c>
      <c r="F28" s="11">
        <v>0</v>
      </c>
      <c r="G28" s="11">
        <v>12084.24</v>
      </c>
      <c r="H28" s="11"/>
      <c r="I28" s="11">
        <v>1</v>
      </c>
      <c r="J28" s="11">
        <v>231326.88</v>
      </c>
    </row>
    <row r="29">
      <c r="A29" s="7" t="s">
        <v>534</v>
      </c>
      <c r="B29" s="8" t="s">
        <v>535</v>
      </c>
      <c r="C29" s="11">
        <v>1</v>
      </c>
      <c r="D29" s="11">
        <v>19250.46</v>
      </c>
      <c r="E29" s="11">
        <v>11883</v>
      </c>
      <c r="F29" s="11">
        <v>0</v>
      </c>
      <c r="G29" s="11">
        <v>7367.46</v>
      </c>
      <c r="H29" s="11"/>
      <c r="I29" s="11">
        <v>1</v>
      </c>
      <c r="J29" s="11">
        <v>231005.52</v>
      </c>
    </row>
    <row r="30">
      <c r="A30" s="7" t="s">
        <v>536</v>
      </c>
      <c r="B30" s="8" t="s">
        <v>537</v>
      </c>
      <c r="C30" s="11">
        <v>4</v>
      </c>
      <c r="D30" s="11">
        <v>19297.18</v>
      </c>
      <c r="E30" s="11">
        <v>7162</v>
      </c>
      <c r="F30" s="11">
        <v>2180</v>
      </c>
      <c r="G30" s="11">
        <v>9955.18</v>
      </c>
      <c r="H30" s="11"/>
      <c r="I30" s="11">
        <v>1</v>
      </c>
      <c r="J30" s="11">
        <v>926264.64</v>
      </c>
    </row>
    <row r="31">
      <c r="A31" s="7" t="s">
        <v>538</v>
      </c>
      <c r="B31" s="8" t="s">
        <v>539</v>
      </c>
      <c r="C31" s="11">
        <v>1</v>
      </c>
      <c r="D31" s="11">
        <v>19251.55</v>
      </c>
      <c r="E31" s="11">
        <v>9391</v>
      </c>
      <c r="F31" s="11">
        <v>0</v>
      </c>
      <c r="G31" s="11">
        <v>9860.55</v>
      </c>
      <c r="H31" s="11"/>
      <c r="I31" s="11">
        <v>1</v>
      </c>
      <c r="J31" s="11">
        <v>231018.6</v>
      </c>
    </row>
    <row r="32">
      <c r="A32" s="7" t="s">
        <v>540</v>
      </c>
      <c r="B32" s="8" t="s">
        <v>541</v>
      </c>
      <c r="C32" s="11">
        <v>5</v>
      </c>
      <c r="D32" s="11">
        <v>36679.63</v>
      </c>
      <c r="E32" s="11">
        <v>12961</v>
      </c>
      <c r="F32" s="11">
        <v>0</v>
      </c>
      <c r="G32" s="11">
        <v>23718.63</v>
      </c>
      <c r="H32" s="11"/>
      <c r="I32" s="11">
        <v>1</v>
      </c>
      <c r="J32" s="11">
        <v>2200777.8</v>
      </c>
    </row>
    <row r="33">
      <c r="A33" s="7" t="s">
        <v>542</v>
      </c>
      <c r="B33" s="8" t="s">
        <v>543</v>
      </c>
      <c r="C33" s="11">
        <v>8</v>
      </c>
      <c r="D33" s="11">
        <v>27330.9</v>
      </c>
      <c r="E33" s="11">
        <v>11883</v>
      </c>
      <c r="F33" s="11">
        <v>0</v>
      </c>
      <c r="G33" s="11">
        <v>15447.9</v>
      </c>
      <c r="H33" s="11"/>
      <c r="I33" s="11">
        <v>1</v>
      </c>
      <c r="J33" s="11">
        <v>2623766.4</v>
      </c>
    </row>
    <row r="34">
      <c r="A34" s="7" t="s">
        <v>544</v>
      </c>
      <c r="B34" s="8" t="s">
        <v>545</v>
      </c>
      <c r="C34" s="11">
        <v>5</v>
      </c>
      <c r="D34" s="11">
        <v>21861.2</v>
      </c>
      <c r="E34" s="11">
        <v>10168</v>
      </c>
      <c r="F34" s="11">
        <v>0</v>
      </c>
      <c r="G34" s="11">
        <v>11693.2</v>
      </c>
      <c r="H34" s="11"/>
      <c r="I34" s="11">
        <v>1</v>
      </c>
      <c r="J34" s="11">
        <v>1311672</v>
      </c>
    </row>
    <row r="35">
      <c r="A35" s="7" t="s">
        <v>546</v>
      </c>
      <c r="B35" s="8" t="s">
        <v>547</v>
      </c>
      <c r="C35" s="11">
        <v>3</v>
      </c>
      <c r="D35" s="11">
        <v>28957.41</v>
      </c>
      <c r="E35" s="11">
        <v>10379</v>
      </c>
      <c r="F35" s="11">
        <v>0</v>
      </c>
      <c r="G35" s="11">
        <v>18578.41</v>
      </c>
      <c r="H35" s="11"/>
      <c r="I35" s="11">
        <v>1</v>
      </c>
      <c r="J35" s="11">
        <v>1042466.76</v>
      </c>
    </row>
    <row r="36">
      <c r="A36" s="7" t="s">
        <v>548</v>
      </c>
      <c r="B36" s="8" t="s">
        <v>549</v>
      </c>
      <c r="C36" s="11">
        <v>2</v>
      </c>
      <c r="D36" s="11">
        <v>28266.91</v>
      </c>
      <c r="E36" s="11">
        <v>9391</v>
      </c>
      <c r="F36" s="11">
        <v>0</v>
      </c>
      <c r="G36" s="11">
        <v>18875.91</v>
      </c>
      <c r="H36" s="11"/>
      <c r="I36" s="11">
        <v>1</v>
      </c>
      <c r="J36" s="11">
        <v>678405.84</v>
      </c>
    </row>
    <row r="37">
      <c r="A37" s="7" t="s">
        <v>550</v>
      </c>
      <c r="B37" s="8" t="s">
        <v>551</v>
      </c>
      <c r="C37" s="11">
        <v>1</v>
      </c>
      <c r="D37" s="11">
        <v>19304.94</v>
      </c>
      <c r="E37" s="11">
        <v>10379</v>
      </c>
      <c r="F37" s="11">
        <v>0</v>
      </c>
      <c r="G37" s="11">
        <v>8925.94</v>
      </c>
      <c r="H37" s="11"/>
      <c r="I37" s="11">
        <v>1</v>
      </c>
      <c r="J37" s="11">
        <v>231659.28</v>
      </c>
    </row>
    <row r="38">
      <c r="A38" s="7" t="s">
        <v>552</v>
      </c>
      <c r="B38" s="8" t="s">
        <v>553</v>
      </c>
      <c r="C38" s="11">
        <v>1</v>
      </c>
      <c r="D38" s="11">
        <v>19250.46</v>
      </c>
      <c r="E38" s="11">
        <v>11883</v>
      </c>
      <c r="F38" s="11">
        <v>0</v>
      </c>
      <c r="G38" s="11">
        <v>7367.46</v>
      </c>
      <c r="H38" s="11"/>
      <c r="I38" s="11">
        <v>1</v>
      </c>
      <c r="J38" s="11">
        <v>231005.52</v>
      </c>
    </row>
    <row r="39">
      <c r="A39" s="7" t="s">
        <v>554</v>
      </c>
      <c r="B39" s="8" t="s">
        <v>555</v>
      </c>
      <c r="C39" s="11">
        <v>1</v>
      </c>
      <c r="D39" s="11">
        <v>19319.55</v>
      </c>
      <c r="E39" s="11">
        <v>10915</v>
      </c>
      <c r="F39" s="11">
        <v>0</v>
      </c>
      <c r="G39" s="11">
        <v>8404.55</v>
      </c>
      <c r="H39" s="11"/>
      <c r="I39" s="11">
        <v>1</v>
      </c>
      <c r="J39" s="11">
        <v>231834.6</v>
      </c>
    </row>
    <row r="40">
      <c r="A40" s="7" t="s">
        <v>556</v>
      </c>
      <c r="B40" s="8" t="s">
        <v>557</v>
      </c>
      <c r="C40" s="11">
        <v>1</v>
      </c>
      <c r="D40" s="11">
        <v>19277.24</v>
      </c>
      <c r="E40" s="11">
        <v>7193</v>
      </c>
      <c r="F40" s="11">
        <v>0</v>
      </c>
      <c r="G40" s="11">
        <v>12084.24</v>
      </c>
      <c r="H40" s="11"/>
      <c r="I40" s="11">
        <v>1</v>
      </c>
      <c r="J40" s="11">
        <v>231326.88</v>
      </c>
    </row>
    <row r="41" ht="25" customHeight="1">
      <c r="A41" s="16" t="s">
        <v>558</v>
      </c>
      <c r="B41" s="16"/>
      <c r="C41" s="13" t="s">
        <v>413</v>
      </c>
      <c r="D41" s="13">
        <f>SUBTOTAL(9,D11:D40)</f>
      </c>
      <c r="E41" s="13" t="s">
        <v>413</v>
      </c>
      <c r="F41" s="13" t="s">
        <v>413</v>
      </c>
      <c r="G41" s="13" t="s">
        <v>413</v>
      </c>
      <c r="H41" s="13" t="s">
        <v>413</v>
      </c>
      <c r="I41" s="13" t="s">
        <v>413</v>
      </c>
      <c r="J41" s="13">
        <f>SUBTOTAL(9,J11:J40)</f>
      </c>
    </row>
    <row r="42" ht="25" customHeight="1">
</row>
    <row r="43" ht="25" customHeight="1">
      <c r="A43" s="14" t="s">
        <v>492</v>
      </c>
      <c r="B43" s="14"/>
      <c r="C43" s="15" t="s">
        <v>167</v>
      </c>
      <c r="D43" s="15"/>
      <c r="E43" s="15"/>
      <c r="F43" s="15"/>
      <c r="G43" s="15"/>
      <c r="H43" s="15"/>
      <c r="I43" s="15"/>
      <c r="J43" s="15"/>
    </row>
    <row r="44" ht="25" customHeight="1">
      <c r="A44" s="14" t="s">
        <v>493</v>
      </c>
      <c r="B44" s="14"/>
      <c r="C44" s="15" t="s">
        <v>559</v>
      </c>
      <c r="D44" s="15"/>
      <c r="E44" s="15"/>
      <c r="F44" s="15"/>
      <c r="G44" s="15"/>
      <c r="H44" s="15"/>
      <c r="I44" s="15"/>
      <c r="J44" s="15"/>
    </row>
    <row r="45" ht="25" customHeight="1">
      <c r="A45" s="14" t="s">
        <v>495</v>
      </c>
      <c r="B45" s="14"/>
      <c r="C45" s="15" t="s">
        <v>469</v>
      </c>
      <c r="D45" s="15"/>
      <c r="E45" s="15"/>
      <c r="F45" s="15"/>
      <c r="G45" s="15"/>
      <c r="H45" s="15"/>
      <c r="I45" s="15"/>
      <c r="J45" s="15"/>
    </row>
    <row r="46" ht="25" customHeight="1">
      <c r="A46" s="3" t="s">
        <v>496</v>
      </c>
      <c r="B46" s="3"/>
      <c r="C46" s="3"/>
      <c r="D46" s="3"/>
      <c r="E46" s="3"/>
      <c r="F46" s="3"/>
      <c r="G46" s="3"/>
      <c r="H46" s="3"/>
      <c r="I46" s="3"/>
      <c r="J46" s="3"/>
    </row>
    <row r="47" ht="25" customHeight="1">
</row>
    <row r="48" ht="50" customHeight="1">
      <c r="A48" s="7" t="s">
        <v>397</v>
      </c>
      <c r="B48" s="7" t="s">
        <v>497</v>
      </c>
      <c r="C48" s="7" t="s">
        <v>498</v>
      </c>
      <c r="D48" s="7" t="s">
        <v>499</v>
      </c>
      <c r="E48" s="7"/>
      <c r="F48" s="7"/>
      <c r="G48" s="7"/>
      <c r="H48" s="7" t="s">
        <v>500</v>
      </c>
      <c r="I48" s="7" t="s">
        <v>501</v>
      </c>
      <c r="J48" s="7" t="s">
        <v>502</v>
      </c>
    </row>
    <row r="49" ht="50" customHeight="1">
      <c r="A49" s="7"/>
      <c r="B49" s="7"/>
      <c r="C49" s="7"/>
      <c r="D49" s="7" t="s">
        <v>503</v>
      </c>
      <c r="E49" s="7" t="s">
        <v>118</v>
      </c>
      <c r="F49" s="7"/>
      <c r="G49" s="7"/>
      <c r="H49" s="7"/>
      <c r="I49" s="7"/>
      <c r="J49" s="7"/>
    </row>
    <row r="50" ht="50" customHeight="1">
      <c r="A50" s="7"/>
      <c r="B50" s="7"/>
      <c r="C50" s="7"/>
      <c r="D50" s="7"/>
      <c r="E50" s="7" t="s">
        <v>504</v>
      </c>
      <c r="F50" s="7" t="s">
        <v>505</v>
      </c>
      <c r="G50" s="7" t="s">
        <v>506</v>
      </c>
      <c r="H50" s="7"/>
      <c r="I50" s="7"/>
      <c r="J50" s="7"/>
    </row>
    <row r="51" ht="25" customHeight="1">
      <c r="A51" s="7" t="s">
        <v>402</v>
      </c>
      <c r="B51" s="7" t="s">
        <v>403</v>
      </c>
      <c r="C51" s="7" t="s">
        <v>404</v>
      </c>
      <c r="D51" s="7" t="s">
        <v>405</v>
      </c>
      <c r="E51" s="7" t="s">
        <v>407</v>
      </c>
      <c r="F51" s="7" t="s">
        <v>408</v>
      </c>
      <c r="G51" s="7" t="s">
        <v>409</v>
      </c>
      <c r="H51" s="7" t="s">
        <v>410</v>
      </c>
      <c r="I51" s="7" t="s">
        <v>507</v>
      </c>
      <c r="J51" s="7" t="s">
        <v>508</v>
      </c>
    </row>
    <row r="52">
      <c r="A52" s="7" t="s">
        <v>403</v>
      </c>
      <c r="B52" s="8" t="s">
        <v>509</v>
      </c>
      <c r="C52" s="11">
        <v>1</v>
      </c>
      <c r="D52" s="11">
        <v>3721.04583</v>
      </c>
      <c r="E52" s="11">
        <v>0</v>
      </c>
      <c r="F52" s="11">
        <v>0</v>
      </c>
      <c r="G52" s="11">
        <v>3721.04583</v>
      </c>
      <c r="H52" s="11"/>
      <c r="I52" s="11">
        <v>1</v>
      </c>
      <c r="J52" s="11">
        <v>44652.55</v>
      </c>
    </row>
    <row r="53">
      <c r="A53" s="7" t="s">
        <v>408</v>
      </c>
      <c r="B53" s="8" t="s">
        <v>513</v>
      </c>
      <c r="C53" s="11">
        <v>1</v>
      </c>
      <c r="D53" s="11">
        <v>25947.5</v>
      </c>
      <c r="E53" s="11">
        <v>10379</v>
      </c>
      <c r="F53" s="11">
        <v>0</v>
      </c>
      <c r="G53" s="11">
        <v>15568.5</v>
      </c>
      <c r="H53" s="11"/>
      <c r="I53" s="11">
        <v>1</v>
      </c>
      <c r="J53" s="11">
        <v>311370</v>
      </c>
    </row>
    <row r="54" ht="25" customHeight="1">
      <c r="A54" s="16" t="s">
        <v>558</v>
      </c>
      <c r="B54" s="16"/>
      <c r="C54" s="13" t="s">
        <v>413</v>
      </c>
      <c r="D54" s="13">
        <f>SUBTOTAL(9,D52:D53)</f>
      </c>
      <c r="E54" s="13" t="s">
        <v>413</v>
      </c>
      <c r="F54" s="13" t="s">
        <v>413</v>
      </c>
      <c r="G54" s="13" t="s">
        <v>413</v>
      </c>
      <c r="H54" s="13" t="s">
        <v>413</v>
      </c>
      <c r="I54" s="13" t="s">
        <v>413</v>
      </c>
      <c r="J54" s="13">
        <f>SUBTOTAL(9,J52:J53)</f>
      </c>
    </row>
    <row r="55" ht="25" customHeight="1">
</row>
    <row r="56" ht="25" customHeight="1">
      <c r="A56" s="14" t="s">
        <v>492</v>
      </c>
      <c r="B56" s="14"/>
      <c r="C56" s="15" t="s">
        <v>167</v>
      </c>
      <c r="D56" s="15"/>
      <c r="E56" s="15"/>
      <c r="F56" s="15"/>
      <c r="G56" s="15"/>
      <c r="H56" s="15"/>
      <c r="I56" s="15"/>
      <c r="J56" s="15"/>
    </row>
    <row r="57" ht="25" customHeight="1">
      <c r="A57" s="14" t="s">
        <v>493</v>
      </c>
      <c r="B57" s="14"/>
      <c r="C57" s="15" t="s">
        <v>560</v>
      </c>
      <c r="D57" s="15"/>
      <c r="E57" s="15"/>
      <c r="F57" s="15"/>
      <c r="G57" s="15"/>
      <c r="H57" s="15"/>
      <c r="I57" s="15"/>
      <c r="J57" s="15"/>
    </row>
    <row r="58" ht="25" customHeight="1">
      <c r="A58" s="14" t="s">
        <v>495</v>
      </c>
      <c r="B58" s="14"/>
      <c r="C58" s="15" t="s">
        <v>469</v>
      </c>
      <c r="D58" s="15"/>
      <c r="E58" s="15"/>
      <c r="F58" s="15"/>
      <c r="G58" s="15"/>
      <c r="H58" s="15"/>
      <c r="I58" s="15"/>
      <c r="J58" s="15"/>
    </row>
    <row r="59" ht="25" customHeight="1">
      <c r="A59" s="3" t="s">
        <v>496</v>
      </c>
      <c r="B59" s="3"/>
      <c r="C59" s="3"/>
      <c r="D59" s="3"/>
      <c r="E59" s="3"/>
      <c r="F59" s="3"/>
      <c r="G59" s="3"/>
      <c r="H59" s="3"/>
      <c r="I59" s="3"/>
      <c r="J59" s="3"/>
    </row>
    <row r="60" ht="25" customHeight="1">
</row>
    <row r="61" ht="50" customHeight="1">
      <c r="A61" s="7" t="s">
        <v>397</v>
      </c>
      <c r="B61" s="7" t="s">
        <v>497</v>
      </c>
      <c r="C61" s="7" t="s">
        <v>498</v>
      </c>
      <c r="D61" s="7" t="s">
        <v>499</v>
      </c>
      <c r="E61" s="7"/>
      <c r="F61" s="7"/>
      <c r="G61" s="7"/>
      <c r="H61" s="7" t="s">
        <v>500</v>
      </c>
      <c r="I61" s="7" t="s">
        <v>501</v>
      </c>
      <c r="J61" s="7" t="s">
        <v>502</v>
      </c>
    </row>
    <row r="62" ht="50" customHeight="1">
      <c r="A62" s="7"/>
      <c r="B62" s="7"/>
      <c r="C62" s="7"/>
      <c r="D62" s="7" t="s">
        <v>503</v>
      </c>
      <c r="E62" s="7" t="s">
        <v>118</v>
      </c>
      <c r="F62" s="7"/>
      <c r="G62" s="7"/>
      <c r="H62" s="7"/>
      <c r="I62" s="7"/>
      <c r="J62" s="7"/>
    </row>
    <row r="63" ht="50" customHeight="1">
      <c r="A63" s="7"/>
      <c r="B63" s="7"/>
      <c r="C63" s="7"/>
      <c r="D63" s="7"/>
      <c r="E63" s="7" t="s">
        <v>504</v>
      </c>
      <c r="F63" s="7" t="s">
        <v>505</v>
      </c>
      <c r="G63" s="7" t="s">
        <v>506</v>
      </c>
      <c r="H63" s="7"/>
      <c r="I63" s="7"/>
      <c r="J63" s="7"/>
    </row>
    <row r="64" ht="25" customHeight="1">
      <c r="A64" s="7" t="s">
        <v>402</v>
      </c>
      <c r="B64" s="7" t="s">
        <v>403</v>
      </c>
      <c r="C64" s="7" t="s">
        <v>404</v>
      </c>
      <c r="D64" s="7" t="s">
        <v>405</v>
      </c>
      <c r="E64" s="7" t="s">
        <v>407</v>
      </c>
      <c r="F64" s="7" t="s">
        <v>408</v>
      </c>
      <c r="G64" s="7" t="s">
        <v>409</v>
      </c>
      <c r="H64" s="7" t="s">
        <v>410</v>
      </c>
      <c r="I64" s="7" t="s">
        <v>507</v>
      </c>
      <c r="J64" s="7" t="s">
        <v>508</v>
      </c>
    </row>
    <row r="65">
      <c r="A65" s="7" t="s">
        <v>403</v>
      </c>
      <c r="B65" s="8" t="s">
        <v>509</v>
      </c>
      <c r="C65" s="11">
        <v>1</v>
      </c>
      <c r="D65" s="11">
        <v>5146</v>
      </c>
      <c r="E65" s="11">
        <v>0</v>
      </c>
      <c r="F65" s="11">
        <v>0</v>
      </c>
      <c r="G65" s="11">
        <v>5146</v>
      </c>
      <c r="H65" s="11"/>
      <c r="I65" s="11">
        <v>1</v>
      </c>
      <c r="J65" s="11">
        <v>61752</v>
      </c>
    </row>
    <row r="66">
      <c r="A66" s="7" t="s">
        <v>404</v>
      </c>
      <c r="B66" s="8" t="s">
        <v>510</v>
      </c>
      <c r="C66" s="11">
        <v>2</v>
      </c>
      <c r="D66" s="11">
        <v>5146</v>
      </c>
      <c r="E66" s="11">
        <v>5146</v>
      </c>
      <c r="F66" s="11">
        <v>0</v>
      </c>
      <c r="G66" s="11">
        <v>0</v>
      </c>
      <c r="H66" s="11"/>
      <c r="I66" s="11">
        <v>1</v>
      </c>
      <c r="J66" s="11">
        <v>123504</v>
      </c>
    </row>
    <row r="67">
      <c r="A67" s="7" t="s">
        <v>405</v>
      </c>
      <c r="B67" s="8" t="s">
        <v>511</v>
      </c>
      <c r="C67" s="11">
        <v>1</v>
      </c>
      <c r="D67" s="11">
        <v>5146</v>
      </c>
      <c r="E67" s="11">
        <v>5146</v>
      </c>
      <c r="F67" s="11">
        <v>0</v>
      </c>
      <c r="G67" s="11">
        <v>0</v>
      </c>
      <c r="H67" s="11"/>
      <c r="I67" s="11">
        <v>1</v>
      </c>
      <c r="J67" s="11">
        <v>61752</v>
      </c>
    </row>
    <row r="68">
      <c r="A68" s="7" t="s">
        <v>407</v>
      </c>
      <c r="B68" s="8" t="s">
        <v>512</v>
      </c>
      <c r="C68" s="11">
        <v>3</v>
      </c>
      <c r="D68" s="11">
        <v>5146</v>
      </c>
      <c r="E68" s="11">
        <v>5146</v>
      </c>
      <c r="F68" s="11">
        <v>0</v>
      </c>
      <c r="G68" s="11">
        <v>0</v>
      </c>
      <c r="H68" s="11"/>
      <c r="I68" s="11">
        <v>1</v>
      </c>
      <c r="J68" s="11">
        <v>185256</v>
      </c>
    </row>
    <row r="69">
      <c r="A69" s="7" t="s">
        <v>408</v>
      </c>
      <c r="B69" s="8" t="s">
        <v>513</v>
      </c>
      <c r="C69" s="11">
        <v>1</v>
      </c>
      <c r="D69" s="11">
        <v>5146</v>
      </c>
      <c r="E69" s="11">
        <v>5146</v>
      </c>
      <c r="F69" s="11">
        <v>0</v>
      </c>
      <c r="G69" s="11">
        <v>0</v>
      </c>
      <c r="H69" s="11"/>
      <c r="I69" s="11">
        <v>1</v>
      </c>
      <c r="J69" s="11">
        <v>61752</v>
      </c>
    </row>
    <row r="70">
      <c r="A70" s="7" t="s">
        <v>409</v>
      </c>
      <c r="B70" s="8" t="s">
        <v>514</v>
      </c>
      <c r="C70" s="11">
        <v>1</v>
      </c>
      <c r="D70" s="11">
        <v>5146</v>
      </c>
      <c r="E70" s="11">
        <v>5146</v>
      </c>
      <c r="F70" s="11">
        <v>0</v>
      </c>
      <c r="G70" s="11">
        <v>0</v>
      </c>
      <c r="H70" s="11"/>
      <c r="I70" s="11">
        <v>1</v>
      </c>
      <c r="J70" s="11">
        <v>61752</v>
      </c>
    </row>
    <row r="71">
      <c r="A71" s="7" t="s">
        <v>410</v>
      </c>
      <c r="B71" s="8" t="s">
        <v>515</v>
      </c>
      <c r="C71" s="11">
        <v>1</v>
      </c>
      <c r="D71" s="11">
        <v>5146</v>
      </c>
      <c r="E71" s="11">
        <v>5146</v>
      </c>
      <c r="F71" s="11">
        <v>0</v>
      </c>
      <c r="G71" s="11">
        <v>0</v>
      </c>
      <c r="H71" s="11"/>
      <c r="I71" s="11">
        <v>1</v>
      </c>
      <c r="J71" s="11">
        <v>61752</v>
      </c>
    </row>
    <row r="72">
      <c r="A72" s="7" t="s">
        <v>507</v>
      </c>
      <c r="B72" s="8" t="s">
        <v>516</v>
      </c>
      <c r="C72" s="11">
        <v>1</v>
      </c>
      <c r="D72" s="11">
        <v>5146</v>
      </c>
      <c r="E72" s="11">
        <v>5146</v>
      </c>
      <c r="F72" s="11">
        <v>0</v>
      </c>
      <c r="G72" s="11">
        <v>0</v>
      </c>
      <c r="H72" s="11"/>
      <c r="I72" s="11">
        <v>1</v>
      </c>
      <c r="J72" s="11">
        <v>61752</v>
      </c>
    </row>
    <row r="73">
      <c r="A73" s="7" t="s">
        <v>508</v>
      </c>
      <c r="B73" s="8" t="s">
        <v>517</v>
      </c>
      <c r="C73" s="11">
        <v>3</v>
      </c>
      <c r="D73" s="11">
        <v>5146</v>
      </c>
      <c r="E73" s="11">
        <v>5146</v>
      </c>
      <c r="F73" s="11">
        <v>0</v>
      </c>
      <c r="G73" s="11">
        <v>0</v>
      </c>
      <c r="H73" s="11"/>
      <c r="I73" s="11">
        <v>1</v>
      </c>
      <c r="J73" s="11">
        <v>185256</v>
      </c>
    </row>
    <row r="74">
      <c r="A74" s="7" t="s">
        <v>522</v>
      </c>
      <c r="B74" s="8" t="s">
        <v>523</v>
      </c>
      <c r="C74" s="11">
        <v>1</v>
      </c>
      <c r="D74" s="11">
        <v>5146</v>
      </c>
      <c r="E74" s="11">
        <v>5146</v>
      </c>
      <c r="F74" s="11">
        <v>0</v>
      </c>
      <c r="G74" s="11">
        <v>0</v>
      </c>
      <c r="H74" s="11"/>
      <c r="I74" s="11">
        <v>1</v>
      </c>
      <c r="J74" s="11">
        <v>61752</v>
      </c>
    </row>
    <row r="75">
      <c r="A75" s="7" t="s">
        <v>524</v>
      </c>
      <c r="B75" s="8" t="s">
        <v>525</v>
      </c>
      <c r="C75" s="11">
        <v>1</v>
      </c>
      <c r="D75" s="11">
        <v>5146</v>
      </c>
      <c r="E75" s="11">
        <v>5146</v>
      </c>
      <c r="F75" s="11">
        <v>0</v>
      </c>
      <c r="G75" s="11">
        <v>0</v>
      </c>
      <c r="H75" s="11"/>
      <c r="I75" s="11">
        <v>1</v>
      </c>
      <c r="J75" s="11">
        <v>61752</v>
      </c>
    </row>
    <row r="76">
      <c r="A76" s="7" t="s">
        <v>526</v>
      </c>
      <c r="B76" s="8" t="s">
        <v>527</v>
      </c>
      <c r="C76" s="11">
        <v>1</v>
      </c>
      <c r="D76" s="11">
        <v>5146</v>
      </c>
      <c r="E76" s="11">
        <v>5146</v>
      </c>
      <c r="F76" s="11">
        <v>0</v>
      </c>
      <c r="G76" s="11">
        <v>0</v>
      </c>
      <c r="H76" s="11"/>
      <c r="I76" s="11">
        <v>1</v>
      </c>
      <c r="J76" s="11">
        <v>61752</v>
      </c>
    </row>
    <row r="77">
      <c r="A77" s="7" t="s">
        <v>528</v>
      </c>
      <c r="B77" s="8" t="s">
        <v>529</v>
      </c>
      <c r="C77" s="11">
        <v>1</v>
      </c>
      <c r="D77" s="11">
        <v>5146</v>
      </c>
      <c r="E77" s="11">
        <v>5146</v>
      </c>
      <c r="F77" s="11">
        <v>0</v>
      </c>
      <c r="G77" s="11">
        <v>0</v>
      </c>
      <c r="H77" s="11"/>
      <c r="I77" s="11">
        <v>1</v>
      </c>
      <c r="J77" s="11">
        <v>61752</v>
      </c>
    </row>
    <row r="78">
      <c r="A78" s="7" t="s">
        <v>530</v>
      </c>
      <c r="B78" s="8" t="s">
        <v>531</v>
      </c>
      <c r="C78" s="11">
        <v>1</v>
      </c>
      <c r="D78" s="11">
        <v>5146</v>
      </c>
      <c r="E78" s="11">
        <v>5146</v>
      </c>
      <c r="F78" s="11">
        <v>0</v>
      </c>
      <c r="G78" s="11">
        <v>0</v>
      </c>
      <c r="H78" s="11"/>
      <c r="I78" s="11">
        <v>1</v>
      </c>
      <c r="J78" s="11">
        <v>61752</v>
      </c>
    </row>
    <row r="79">
      <c r="A79" s="7" t="s">
        <v>532</v>
      </c>
      <c r="B79" s="8" t="s">
        <v>533</v>
      </c>
      <c r="C79" s="11">
        <v>1</v>
      </c>
      <c r="D79" s="11">
        <v>5146</v>
      </c>
      <c r="E79" s="11">
        <v>5146</v>
      </c>
      <c r="F79" s="11">
        <v>0</v>
      </c>
      <c r="G79" s="11">
        <v>0</v>
      </c>
      <c r="H79" s="11"/>
      <c r="I79" s="11">
        <v>1</v>
      </c>
      <c r="J79" s="11">
        <v>61752</v>
      </c>
    </row>
    <row r="80">
      <c r="A80" s="7" t="s">
        <v>536</v>
      </c>
      <c r="B80" s="8" t="s">
        <v>537</v>
      </c>
      <c r="C80" s="11">
        <v>3</v>
      </c>
      <c r="D80" s="11">
        <v>5146</v>
      </c>
      <c r="E80" s="11">
        <v>5146</v>
      </c>
      <c r="F80" s="11">
        <v>0</v>
      </c>
      <c r="G80" s="11">
        <v>0</v>
      </c>
      <c r="H80" s="11"/>
      <c r="I80" s="11">
        <v>1</v>
      </c>
      <c r="J80" s="11">
        <v>185256</v>
      </c>
    </row>
    <row r="81">
      <c r="A81" s="7" t="s">
        <v>538</v>
      </c>
      <c r="B81" s="8" t="s">
        <v>539</v>
      </c>
      <c r="C81" s="11">
        <v>1</v>
      </c>
      <c r="D81" s="11">
        <v>5146</v>
      </c>
      <c r="E81" s="11">
        <v>5146</v>
      </c>
      <c r="F81" s="11">
        <v>0</v>
      </c>
      <c r="G81" s="11">
        <v>0</v>
      </c>
      <c r="H81" s="11"/>
      <c r="I81" s="11">
        <v>1</v>
      </c>
      <c r="J81" s="11">
        <v>61752</v>
      </c>
    </row>
    <row r="82">
      <c r="A82" s="7" t="s">
        <v>540</v>
      </c>
      <c r="B82" s="8" t="s">
        <v>541</v>
      </c>
      <c r="C82" s="11">
        <v>5</v>
      </c>
      <c r="D82" s="11">
        <v>5146</v>
      </c>
      <c r="E82" s="11">
        <v>5146</v>
      </c>
      <c r="F82" s="11">
        <v>0</v>
      </c>
      <c r="G82" s="11">
        <v>0</v>
      </c>
      <c r="H82" s="11"/>
      <c r="I82" s="11">
        <v>1</v>
      </c>
      <c r="J82" s="11">
        <v>308760</v>
      </c>
    </row>
    <row r="83">
      <c r="A83" s="7" t="s">
        <v>542</v>
      </c>
      <c r="B83" s="8" t="s">
        <v>543</v>
      </c>
      <c r="C83" s="11">
        <v>8</v>
      </c>
      <c r="D83" s="11">
        <v>5146</v>
      </c>
      <c r="E83" s="11">
        <v>5146</v>
      </c>
      <c r="F83" s="11">
        <v>0</v>
      </c>
      <c r="G83" s="11">
        <v>0</v>
      </c>
      <c r="H83" s="11"/>
      <c r="I83" s="11">
        <v>1</v>
      </c>
      <c r="J83" s="11">
        <v>494016</v>
      </c>
    </row>
    <row r="84">
      <c r="A84" s="7" t="s">
        <v>544</v>
      </c>
      <c r="B84" s="8" t="s">
        <v>545</v>
      </c>
      <c r="C84" s="11">
        <v>5</v>
      </c>
      <c r="D84" s="11">
        <v>5146</v>
      </c>
      <c r="E84" s="11">
        <v>5146</v>
      </c>
      <c r="F84" s="11">
        <v>0</v>
      </c>
      <c r="G84" s="11">
        <v>0</v>
      </c>
      <c r="H84" s="11"/>
      <c r="I84" s="11">
        <v>1</v>
      </c>
      <c r="J84" s="11">
        <v>308760</v>
      </c>
    </row>
    <row r="85">
      <c r="A85" s="7" t="s">
        <v>546</v>
      </c>
      <c r="B85" s="8" t="s">
        <v>547</v>
      </c>
      <c r="C85" s="11">
        <v>2</v>
      </c>
      <c r="D85" s="11">
        <v>5146</v>
      </c>
      <c r="E85" s="11">
        <v>5146</v>
      </c>
      <c r="F85" s="11">
        <v>0</v>
      </c>
      <c r="G85" s="11">
        <v>0</v>
      </c>
      <c r="H85" s="11"/>
      <c r="I85" s="11">
        <v>1</v>
      </c>
      <c r="J85" s="11">
        <v>123504</v>
      </c>
    </row>
    <row r="86">
      <c r="A86" s="7" t="s">
        <v>548</v>
      </c>
      <c r="B86" s="8" t="s">
        <v>549</v>
      </c>
      <c r="C86" s="11">
        <v>3</v>
      </c>
      <c r="D86" s="11">
        <v>5146</v>
      </c>
      <c r="E86" s="11">
        <v>5146</v>
      </c>
      <c r="F86" s="11">
        <v>0</v>
      </c>
      <c r="G86" s="11">
        <v>0</v>
      </c>
      <c r="H86" s="11"/>
      <c r="I86" s="11">
        <v>1</v>
      </c>
      <c r="J86" s="11">
        <v>185256</v>
      </c>
    </row>
    <row r="87">
      <c r="A87" s="7" t="s">
        <v>550</v>
      </c>
      <c r="B87" s="8" t="s">
        <v>551</v>
      </c>
      <c r="C87" s="11">
        <v>1</v>
      </c>
      <c r="D87" s="11">
        <v>5146</v>
      </c>
      <c r="E87" s="11">
        <v>5146</v>
      </c>
      <c r="F87" s="11">
        <v>0</v>
      </c>
      <c r="G87" s="11">
        <v>0</v>
      </c>
      <c r="H87" s="11"/>
      <c r="I87" s="11">
        <v>1</v>
      </c>
      <c r="J87" s="11">
        <v>61752</v>
      </c>
    </row>
    <row r="88">
      <c r="A88" s="7" t="s">
        <v>552</v>
      </c>
      <c r="B88" s="8" t="s">
        <v>553</v>
      </c>
      <c r="C88" s="11">
        <v>1</v>
      </c>
      <c r="D88" s="11">
        <v>5146</v>
      </c>
      <c r="E88" s="11">
        <v>5146</v>
      </c>
      <c r="F88" s="11">
        <v>0</v>
      </c>
      <c r="G88" s="11">
        <v>0</v>
      </c>
      <c r="H88" s="11"/>
      <c r="I88" s="11">
        <v>1</v>
      </c>
      <c r="J88" s="11">
        <v>61752</v>
      </c>
    </row>
    <row r="89">
      <c r="A89" s="7" t="s">
        <v>554</v>
      </c>
      <c r="B89" s="8" t="s">
        <v>555</v>
      </c>
      <c r="C89" s="11">
        <v>1</v>
      </c>
      <c r="D89" s="11">
        <v>4631.4</v>
      </c>
      <c r="E89" s="11">
        <v>4631.4</v>
      </c>
      <c r="F89" s="11">
        <v>0</v>
      </c>
      <c r="G89" s="11">
        <v>0</v>
      </c>
      <c r="H89" s="11"/>
      <c r="I89" s="11">
        <v>1</v>
      </c>
      <c r="J89" s="11">
        <v>55576.8</v>
      </c>
    </row>
    <row r="90" ht="25" customHeight="1">
      <c r="A90" s="16" t="s">
        <v>558</v>
      </c>
      <c r="B90" s="16"/>
      <c r="C90" s="13" t="s">
        <v>413</v>
      </c>
      <c r="D90" s="13">
        <f>SUBTOTAL(9,D65:D89)</f>
      </c>
      <c r="E90" s="13" t="s">
        <v>413</v>
      </c>
      <c r="F90" s="13" t="s">
        <v>413</v>
      </c>
      <c r="G90" s="13" t="s">
        <v>413</v>
      </c>
      <c r="H90" s="13" t="s">
        <v>413</v>
      </c>
      <c r="I90" s="13" t="s">
        <v>413</v>
      </c>
      <c r="J90" s="13">
        <f>SUBTOTAL(9,J65:J89)</f>
      </c>
    </row>
    <row r="91" ht="25" customHeight="1">
</row>
    <row r="92" ht="25" customHeight="1">
      <c r="A92" s="14" t="s">
        <v>492</v>
      </c>
      <c r="B92" s="14"/>
      <c r="C92" s="15" t="s">
        <v>167</v>
      </c>
      <c r="D92" s="15"/>
      <c r="E92" s="15"/>
      <c r="F92" s="15"/>
      <c r="G92" s="15"/>
      <c r="H92" s="15"/>
      <c r="I92" s="15"/>
      <c r="J92" s="15"/>
    </row>
    <row r="93" ht="25" customHeight="1">
      <c r="A93" s="14" t="s">
        <v>493</v>
      </c>
      <c r="B93" s="14"/>
      <c r="C93" s="15" t="s">
        <v>494</v>
      </c>
      <c r="D93" s="15"/>
      <c r="E93" s="15"/>
      <c r="F93" s="15"/>
      <c r="G93" s="15"/>
      <c r="H93" s="15"/>
      <c r="I93" s="15"/>
      <c r="J93" s="15"/>
    </row>
    <row r="94" ht="25" customHeight="1">
      <c r="A94" s="14" t="s">
        <v>495</v>
      </c>
      <c r="B94" s="14"/>
      <c r="C94" s="15" t="s">
        <v>472</v>
      </c>
      <c r="D94" s="15"/>
      <c r="E94" s="15"/>
      <c r="F94" s="15"/>
      <c r="G94" s="15"/>
      <c r="H94" s="15"/>
      <c r="I94" s="15"/>
      <c r="J94" s="15"/>
    </row>
    <row r="95" ht="25" customHeight="1">
      <c r="A95" s="3" t="s">
        <v>496</v>
      </c>
      <c r="B95" s="3"/>
      <c r="C95" s="3"/>
      <c r="D95" s="3"/>
      <c r="E95" s="3"/>
      <c r="F95" s="3"/>
      <c r="G95" s="3"/>
      <c r="H95" s="3"/>
      <c r="I95" s="3"/>
      <c r="J95" s="3"/>
    </row>
    <row r="96" ht="25" customHeight="1">
</row>
    <row r="97" ht="50" customHeight="1">
      <c r="A97" s="7" t="s">
        <v>397</v>
      </c>
      <c r="B97" s="7" t="s">
        <v>497</v>
      </c>
      <c r="C97" s="7" t="s">
        <v>498</v>
      </c>
      <c r="D97" s="7" t="s">
        <v>499</v>
      </c>
      <c r="E97" s="7"/>
      <c r="F97" s="7"/>
      <c r="G97" s="7"/>
      <c r="H97" s="7" t="s">
        <v>500</v>
      </c>
      <c r="I97" s="7" t="s">
        <v>501</v>
      </c>
      <c r="J97" s="7" t="s">
        <v>502</v>
      </c>
    </row>
    <row r="98" ht="50" customHeight="1">
      <c r="A98" s="7"/>
      <c r="B98" s="7"/>
      <c r="C98" s="7"/>
      <c r="D98" s="7" t="s">
        <v>503</v>
      </c>
      <c r="E98" s="7" t="s">
        <v>118</v>
      </c>
      <c r="F98" s="7"/>
      <c r="G98" s="7"/>
      <c r="H98" s="7"/>
      <c r="I98" s="7"/>
      <c r="J98" s="7"/>
    </row>
    <row r="99" ht="50" customHeight="1">
      <c r="A99" s="7"/>
      <c r="B99" s="7"/>
      <c r="C99" s="7"/>
      <c r="D99" s="7"/>
      <c r="E99" s="7" t="s">
        <v>504</v>
      </c>
      <c r="F99" s="7" t="s">
        <v>505</v>
      </c>
      <c r="G99" s="7" t="s">
        <v>506</v>
      </c>
      <c r="H99" s="7"/>
      <c r="I99" s="7"/>
      <c r="J99" s="7"/>
    </row>
    <row r="100" ht="25" customHeight="1">
      <c r="A100" s="7" t="s">
        <v>402</v>
      </c>
      <c r="B100" s="7" t="s">
        <v>403</v>
      </c>
      <c r="C100" s="7" t="s">
        <v>404</v>
      </c>
      <c r="D100" s="7" t="s">
        <v>405</v>
      </c>
      <c r="E100" s="7" t="s">
        <v>407</v>
      </c>
      <c r="F100" s="7" t="s">
        <v>408</v>
      </c>
      <c r="G100" s="7" t="s">
        <v>409</v>
      </c>
      <c r="H100" s="7" t="s">
        <v>410</v>
      </c>
      <c r="I100" s="7" t="s">
        <v>507</v>
      </c>
      <c r="J100" s="7" t="s">
        <v>508</v>
      </c>
    </row>
    <row r="101">
      <c r="A101" s="7" t="s">
        <v>403</v>
      </c>
      <c r="B101" s="8" t="s">
        <v>509</v>
      </c>
      <c r="C101" s="11">
        <v>1</v>
      </c>
      <c r="D101" s="11">
        <v>137996.75</v>
      </c>
      <c r="E101" s="11">
        <v>77025.45</v>
      </c>
      <c r="F101" s="11">
        <v>0</v>
      </c>
      <c r="G101" s="11">
        <v>60971.3</v>
      </c>
      <c r="H101" s="11"/>
      <c r="I101" s="11">
        <v>1</v>
      </c>
      <c r="J101" s="11">
        <v>1655961</v>
      </c>
    </row>
    <row r="102">
      <c r="A102" s="7" t="s">
        <v>404</v>
      </c>
      <c r="B102" s="8" t="s">
        <v>510</v>
      </c>
      <c r="C102" s="11">
        <v>2</v>
      </c>
      <c r="D102" s="11">
        <v>115538.17</v>
      </c>
      <c r="E102" s="11">
        <v>69322.9</v>
      </c>
      <c r="F102" s="11">
        <v>0</v>
      </c>
      <c r="G102" s="11">
        <v>46215.27</v>
      </c>
      <c r="H102" s="11"/>
      <c r="I102" s="11">
        <v>1</v>
      </c>
      <c r="J102" s="11">
        <v>2772916.08</v>
      </c>
    </row>
    <row r="103">
      <c r="A103" s="7" t="s">
        <v>405</v>
      </c>
      <c r="B103" s="8" t="s">
        <v>511</v>
      </c>
      <c r="C103" s="11">
        <v>1</v>
      </c>
      <c r="D103" s="11">
        <v>96117.26667</v>
      </c>
      <c r="E103" s="11">
        <v>61620.36</v>
      </c>
      <c r="F103" s="11">
        <v>0</v>
      </c>
      <c r="G103" s="11">
        <v>34496.90667</v>
      </c>
      <c r="H103" s="11"/>
      <c r="I103" s="11">
        <v>1</v>
      </c>
      <c r="J103" s="11">
        <v>1153407.2</v>
      </c>
    </row>
    <row r="104">
      <c r="A104" s="7" t="s">
        <v>407</v>
      </c>
      <c r="B104" s="8" t="s">
        <v>512</v>
      </c>
      <c r="C104" s="11">
        <v>3</v>
      </c>
      <c r="D104" s="11">
        <v>33272.4</v>
      </c>
      <c r="E104" s="11">
        <v>11883</v>
      </c>
      <c r="F104" s="11">
        <v>0</v>
      </c>
      <c r="G104" s="11">
        <v>21389.4</v>
      </c>
      <c r="H104" s="11"/>
      <c r="I104" s="11">
        <v>1</v>
      </c>
      <c r="J104" s="11">
        <v>1197806.4</v>
      </c>
    </row>
    <row r="105">
      <c r="A105" s="7" t="s">
        <v>408</v>
      </c>
      <c r="B105" s="8" t="s">
        <v>513</v>
      </c>
      <c r="C105" s="11">
        <v>1</v>
      </c>
      <c r="D105" s="11">
        <v>25947.5</v>
      </c>
      <c r="E105" s="11">
        <v>10379</v>
      </c>
      <c r="F105" s="11">
        <v>0</v>
      </c>
      <c r="G105" s="11">
        <v>15568.5</v>
      </c>
      <c r="H105" s="11"/>
      <c r="I105" s="11">
        <v>1</v>
      </c>
      <c r="J105" s="11">
        <v>311370</v>
      </c>
    </row>
    <row r="106">
      <c r="A106" s="7" t="s">
        <v>409</v>
      </c>
      <c r="B106" s="8" t="s">
        <v>514</v>
      </c>
      <c r="C106" s="11">
        <v>1</v>
      </c>
      <c r="D106" s="11">
        <v>25116</v>
      </c>
      <c r="E106" s="11">
        <v>8970</v>
      </c>
      <c r="F106" s="11">
        <v>0</v>
      </c>
      <c r="G106" s="11">
        <v>16146</v>
      </c>
      <c r="H106" s="11"/>
      <c r="I106" s="11">
        <v>1</v>
      </c>
      <c r="J106" s="11">
        <v>301392</v>
      </c>
    </row>
    <row r="107">
      <c r="A107" s="7" t="s">
        <v>410</v>
      </c>
      <c r="B107" s="8" t="s">
        <v>515</v>
      </c>
      <c r="C107" s="11">
        <v>1</v>
      </c>
      <c r="D107" s="11">
        <v>19304.94</v>
      </c>
      <c r="E107" s="11">
        <v>10379</v>
      </c>
      <c r="F107" s="11">
        <v>0</v>
      </c>
      <c r="G107" s="11">
        <v>8925.94</v>
      </c>
      <c r="H107" s="11"/>
      <c r="I107" s="11">
        <v>1</v>
      </c>
      <c r="J107" s="11">
        <v>231659.28</v>
      </c>
    </row>
    <row r="108">
      <c r="A108" s="7" t="s">
        <v>507</v>
      </c>
      <c r="B108" s="8" t="s">
        <v>516</v>
      </c>
      <c r="C108" s="11">
        <v>1</v>
      </c>
      <c r="D108" s="11">
        <v>22747.2</v>
      </c>
      <c r="E108" s="11">
        <v>8124</v>
      </c>
      <c r="F108" s="11">
        <v>0</v>
      </c>
      <c r="G108" s="11">
        <v>14623.2</v>
      </c>
      <c r="H108" s="11"/>
      <c r="I108" s="11">
        <v>1</v>
      </c>
      <c r="J108" s="11">
        <v>272966.4</v>
      </c>
    </row>
    <row r="109">
      <c r="A109" s="7" t="s">
        <v>508</v>
      </c>
      <c r="B109" s="8" t="s">
        <v>517</v>
      </c>
      <c r="C109" s="11">
        <v>3</v>
      </c>
      <c r="D109" s="11">
        <v>28646.26</v>
      </c>
      <c r="E109" s="11">
        <v>10379</v>
      </c>
      <c r="F109" s="11">
        <v>0</v>
      </c>
      <c r="G109" s="11">
        <v>18267.26</v>
      </c>
      <c r="H109" s="11"/>
      <c r="I109" s="11">
        <v>1</v>
      </c>
      <c r="J109" s="11">
        <v>1031265.36</v>
      </c>
    </row>
    <row r="110">
      <c r="A110" s="7" t="s">
        <v>518</v>
      </c>
      <c r="B110" s="8" t="s">
        <v>519</v>
      </c>
      <c r="C110" s="11">
        <v>1</v>
      </c>
      <c r="D110" s="11">
        <v>19304.94</v>
      </c>
      <c r="E110" s="11">
        <v>10379</v>
      </c>
      <c r="F110" s="11">
        <v>0</v>
      </c>
      <c r="G110" s="11">
        <v>8925.94</v>
      </c>
      <c r="H110" s="11"/>
      <c r="I110" s="11">
        <v>1</v>
      </c>
      <c r="J110" s="11">
        <v>231659.28</v>
      </c>
    </row>
    <row r="111">
      <c r="A111" s="7" t="s">
        <v>520</v>
      </c>
      <c r="B111" s="8" t="s">
        <v>521</v>
      </c>
      <c r="C111" s="11">
        <v>.5</v>
      </c>
      <c r="D111" s="11">
        <v>19304.94</v>
      </c>
      <c r="E111" s="11">
        <v>10379</v>
      </c>
      <c r="F111" s="11">
        <v>0</v>
      </c>
      <c r="G111" s="11">
        <v>8925.94</v>
      </c>
      <c r="H111" s="11"/>
      <c r="I111" s="11">
        <v>1</v>
      </c>
      <c r="J111" s="11">
        <v>115829.64</v>
      </c>
    </row>
    <row r="112">
      <c r="A112" s="7" t="s">
        <v>522</v>
      </c>
      <c r="B112" s="8" t="s">
        <v>523</v>
      </c>
      <c r="C112" s="11">
        <v>1</v>
      </c>
      <c r="D112" s="11">
        <v>25324.76</v>
      </c>
      <c r="E112" s="11">
        <v>10379</v>
      </c>
      <c r="F112" s="11">
        <v>0</v>
      </c>
      <c r="G112" s="11">
        <v>14945.76</v>
      </c>
      <c r="H112" s="11"/>
      <c r="I112" s="11">
        <v>1</v>
      </c>
      <c r="J112" s="11">
        <v>303897.12</v>
      </c>
    </row>
    <row r="113">
      <c r="A113" s="7" t="s">
        <v>524</v>
      </c>
      <c r="B113" s="8" t="s">
        <v>525</v>
      </c>
      <c r="C113" s="11">
        <v>1</v>
      </c>
      <c r="D113" s="11">
        <v>28796</v>
      </c>
      <c r="E113" s="11">
        <v>11504</v>
      </c>
      <c r="F113" s="11">
        <v>0</v>
      </c>
      <c r="G113" s="11">
        <v>17292</v>
      </c>
      <c r="H113" s="11"/>
      <c r="I113" s="11">
        <v>1</v>
      </c>
      <c r="J113" s="11">
        <v>345552</v>
      </c>
    </row>
    <row r="114">
      <c r="A114" s="7" t="s">
        <v>526</v>
      </c>
      <c r="B114" s="8" t="s">
        <v>527</v>
      </c>
      <c r="C114" s="11">
        <v>1</v>
      </c>
      <c r="D114" s="11">
        <v>24220.68</v>
      </c>
      <c r="E114" s="11">
        <v>7788</v>
      </c>
      <c r="F114" s="11">
        <v>0</v>
      </c>
      <c r="G114" s="11">
        <v>16432.68</v>
      </c>
      <c r="H114" s="11"/>
      <c r="I114" s="11">
        <v>1</v>
      </c>
      <c r="J114" s="11">
        <v>290648.16</v>
      </c>
    </row>
    <row r="115">
      <c r="A115" s="7" t="s">
        <v>526</v>
      </c>
      <c r="B115" s="8" t="s">
        <v>527</v>
      </c>
      <c r="C115" s="11">
        <v>3</v>
      </c>
      <c r="D115" s="11">
        <v>23441.88</v>
      </c>
      <c r="E115" s="11">
        <v>7788</v>
      </c>
      <c r="F115" s="11">
        <v>0</v>
      </c>
      <c r="G115" s="11">
        <v>15653.88</v>
      </c>
      <c r="H115" s="11"/>
      <c r="I115" s="11">
        <v>1</v>
      </c>
      <c r="J115" s="11">
        <v>843907.68</v>
      </c>
    </row>
    <row r="116">
      <c r="A116" s="7" t="s">
        <v>528</v>
      </c>
      <c r="B116" s="8" t="s">
        <v>529</v>
      </c>
      <c r="C116" s="11">
        <v>1</v>
      </c>
      <c r="D116" s="11">
        <v>26294.81</v>
      </c>
      <c r="E116" s="11">
        <v>9391</v>
      </c>
      <c r="F116" s="11">
        <v>0</v>
      </c>
      <c r="G116" s="11">
        <v>16903.81</v>
      </c>
      <c r="H116" s="11"/>
      <c r="I116" s="11">
        <v>1</v>
      </c>
      <c r="J116" s="11">
        <v>315537.72</v>
      </c>
    </row>
    <row r="117">
      <c r="A117" s="7" t="s">
        <v>530</v>
      </c>
      <c r="B117" s="8" t="s">
        <v>531</v>
      </c>
      <c r="C117" s="11">
        <v>1</v>
      </c>
      <c r="D117" s="11">
        <v>19277.24</v>
      </c>
      <c r="E117" s="11">
        <v>7193</v>
      </c>
      <c r="F117" s="11">
        <v>0</v>
      </c>
      <c r="G117" s="11">
        <v>12084.24</v>
      </c>
      <c r="H117" s="11"/>
      <c r="I117" s="11">
        <v>1</v>
      </c>
      <c r="J117" s="11">
        <v>231326.88</v>
      </c>
    </row>
    <row r="118">
      <c r="A118" s="7" t="s">
        <v>532</v>
      </c>
      <c r="B118" s="8" t="s">
        <v>533</v>
      </c>
      <c r="C118" s="11">
        <v>1</v>
      </c>
      <c r="D118" s="11">
        <v>19277.24</v>
      </c>
      <c r="E118" s="11">
        <v>7193</v>
      </c>
      <c r="F118" s="11">
        <v>0</v>
      </c>
      <c r="G118" s="11">
        <v>12084.24</v>
      </c>
      <c r="H118" s="11"/>
      <c r="I118" s="11">
        <v>1</v>
      </c>
      <c r="J118" s="11">
        <v>231326.88</v>
      </c>
    </row>
    <row r="119">
      <c r="A119" s="7" t="s">
        <v>534</v>
      </c>
      <c r="B119" s="8" t="s">
        <v>535</v>
      </c>
      <c r="C119" s="11">
        <v>1</v>
      </c>
      <c r="D119" s="11">
        <v>19250.46</v>
      </c>
      <c r="E119" s="11">
        <v>11883</v>
      </c>
      <c r="F119" s="11">
        <v>0</v>
      </c>
      <c r="G119" s="11">
        <v>7367.46</v>
      </c>
      <c r="H119" s="11"/>
      <c r="I119" s="11">
        <v>1</v>
      </c>
      <c r="J119" s="11">
        <v>231005.52</v>
      </c>
    </row>
    <row r="120">
      <c r="A120" s="7" t="s">
        <v>536</v>
      </c>
      <c r="B120" s="8" t="s">
        <v>537</v>
      </c>
      <c r="C120" s="11">
        <v>4</v>
      </c>
      <c r="D120" s="11">
        <v>19297.18</v>
      </c>
      <c r="E120" s="11">
        <v>7162</v>
      </c>
      <c r="F120" s="11">
        <v>2180</v>
      </c>
      <c r="G120" s="11">
        <v>9955.18</v>
      </c>
      <c r="H120" s="11"/>
      <c r="I120" s="11">
        <v>1</v>
      </c>
      <c r="J120" s="11">
        <v>926264.64</v>
      </c>
    </row>
    <row r="121">
      <c r="A121" s="7" t="s">
        <v>538</v>
      </c>
      <c r="B121" s="8" t="s">
        <v>539</v>
      </c>
      <c r="C121" s="11">
        <v>1</v>
      </c>
      <c r="D121" s="11">
        <v>19251.55</v>
      </c>
      <c r="E121" s="11">
        <v>9391</v>
      </c>
      <c r="F121" s="11">
        <v>0</v>
      </c>
      <c r="G121" s="11">
        <v>9860.55</v>
      </c>
      <c r="H121" s="11"/>
      <c r="I121" s="11">
        <v>1</v>
      </c>
      <c r="J121" s="11">
        <v>231018.6</v>
      </c>
    </row>
    <row r="122">
      <c r="A122" s="7" t="s">
        <v>540</v>
      </c>
      <c r="B122" s="8" t="s">
        <v>541</v>
      </c>
      <c r="C122" s="11">
        <v>5</v>
      </c>
      <c r="D122" s="11">
        <v>36679.63</v>
      </c>
      <c r="E122" s="11">
        <v>12961</v>
      </c>
      <c r="F122" s="11">
        <v>0</v>
      </c>
      <c r="G122" s="11">
        <v>23718.63</v>
      </c>
      <c r="H122" s="11"/>
      <c r="I122" s="11">
        <v>1</v>
      </c>
      <c r="J122" s="11">
        <v>2200777.8</v>
      </c>
    </row>
    <row r="123">
      <c r="A123" s="7" t="s">
        <v>542</v>
      </c>
      <c r="B123" s="8" t="s">
        <v>543</v>
      </c>
      <c r="C123" s="11">
        <v>8</v>
      </c>
      <c r="D123" s="11">
        <v>27330.9</v>
      </c>
      <c r="E123" s="11">
        <v>11883</v>
      </c>
      <c r="F123" s="11">
        <v>0</v>
      </c>
      <c r="G123" s="11">
        <v>15447.9</v>
      </c>
      <c r="H123" s="11"/>
      <c r="I123" s="11">
        <v>1</v>
      </c>
      <c r="J123" s="11">
        <v>2623766.4</v>
      </c>
    </row>
    <row r="124">
      <c r="A124" s="7" t="s">
        <v>544</v>
      </c>
      <c r="B124" s="8" t="s">
        <v>545</v>
      </c>
      <c r="C124" s="11">
        <v>5</v>
      </c>
      <c r="D124" s="11">
        <v>21861.2</v>
      </c>
      <c r="E124" s="11">
        <v>10168</v>
      </c>
      <c r="F124" s="11">
        <v>0</v>
      </c>
      <c r="G124" s="11">
        <v>11693.2</v>
      </c>
      <c r="H124" s="11"/>
      <c r="I124" s="11">
        <v>1</v>
      </c>
      <c r="J124" s="11">
        <v>1311672</v>
      </c>
    </row>
    <row r="125">
      <c r="A125" s="7" t="s">
        <v>546</v>
      </c>
      <c r="B125" s="8" t="s">
        <v>547</v>
      </c>
      <c r="C125" s="11">
        <v>3</v>
      </c>
      <c r="D125" s="11">
        <v>28957.41</v>
      </c>
      <c r="E125" s="11">
        <v>10379</v>
      </c>
      <c r="F125" s="11">
        <v>0</v>
      </c>
      <c r="G125" s="11">
        <v>18578.41</v>
      </c>
      <c r="H125" s="11"/>
      <c r="I125" s="11">
        <v>1</v>
      </c>
      <c r="J125" s="11">
        <v>1042466.76</v>
      </c>
    </row>
    <row r="126">
      <c r="A126" s="7" t="s">
        <v>548</v>
      </c>
      <c r="B126" s="8" t="s">
        <v>549</v>
      </c>
      <c r="C126" s="11">
        <v>2</v>
      </c>
      <c r="D126" s="11">
        <v>28266.91</v>
      </c>
      <c r="E126" s="11">
        <v>9391</v>
      </c>
      <c r="F126" s="11">
        <v>0</v>
      </c>
      <c r="G126" s="11">
        <v>18875.91</v>
      </c>
      <c r="H126" s="11"/>
      <c r="I126" s="11">
        <v>1</v>
      </c>
      <c r="J126" s="11">
        <v>678405.84</v>
      </c>
    </row>
    <row r="127">
      <c r="A127" s="7" t="s">
        <v>550</v>
      </c>
      <c r="B127" s="8" t="s">
        <v>551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552</v>
      </c>
      <c r="B128" s="8" t="s">
        <v>553</v>
      </c>
      <c r="C128" s="11">
        <v>1</v>
      </c>
      <c r="D128" s="11">
        <v>19250.46</v>
      </c>
      <c r="E128" s="11">
        <v>11883</v>
      </c>
      <c r="F128" s="11">
        <v>0</v>
      </c>
      <c r="G128" s="11">
        <v>7367.46</v>
      </c>
      <c r="H128" s="11"/>
      <c r="I128" s="11">
        <v>1</v>
      </c>
      <c r="J128" s="11">
        <v>231005.52</v>
      </c>
    </row>
    <row r="129">
      <c r="A129" s="7" t="s">
        <v>554</v>
      </c>
      <c r="B129" s="8" t="s">
        <v>555</v>
      </c>
      <c r="C129" s="11">
        <v>1</v>
      </c>
      <c r="D129" s="11">
        <v>19319.55</v>
      </c>
      <c r="E129" s="11">
        <v>10915</v>
      </c>
      <c r="F129" s="11">
        <v>0</v>
      </c>
      <c r="G129" s="11">
        <v>8404.55</v>
      </c>
      <c r="H129" s="11"/>
      <c r="I129" s="11">
        <v>1</v>
      </c>
      <c r="J129" s="11">
        <v>231834.6</v>
      </c>
    </row>
    <row r="130">
      <c r="A130" s="7" t="s">
        <v>556</v>
      </c>
      <c r="B130" s="8" t="s">
        <v>557</v>
      </c>
      <c r="C130" s="11">
        <v>1</v>
      </c>
      <c r="D130" s="11">
        <v>19277.24</v>
      </c>
      <c r="E130" s="11">
        <v>7193</v>
      </c>
      <c r="F130" s="11">
        <v>0</v>
      </c>
      <c r="G130" s="11">
        <v>12084.24</v>
      </c>
      <c r="H130" s="11"/>
      <c r="I130" s="11">
        <v>1</v>
      </c>
      <c r="J130" s="11">
        <v>231326.88</v>
      </c>
    </row>
    <row r="131" ht="25" customHeight="1">
      <c r="A131" s="16" t="s">
        <v>558</v>
      </c>
      <c r="B131" s="16"/>
      <c r="C131" s="13" t="s">
        <v>413</v>
      </c>
      <c r="D131" s="13">
        <f>SUBTOTAL(9,D101:D130)</f>
      </c>
      <c r="E131" s="13" t="s">
        <v>413</v>
      </c>
      <c r="F131" s="13" t="s">
        <v>413</v>
      </c>
      <c r="G131" s="13" t="s">
        <v>413</v>
      </c>
      <c r="H131" s="13" t="s">
        <v>413</v>
      </c>
      <c r="I131" s="13" t="s">
        <v>413</v>
      </c>
      <c r="J131" s="13">
        <f>SUBTOTAL(9,J101:J130)</f>
      </c>
    </row>
    <row r="132" ht="25" customHeight="1">
</row>
    <row r="133" ht="25" customHeight="1">
      <c r="A133" s="14" t="s">
        <v>492</v>
      </c>
      <c r="B133" s="14"/>
      <c r="C133" s="15" t="s">
        <v>167</v>
      </c>
      <c r="D133" s="15"/>
      <c r="E133" s="15"/>
      <c r="F133" s="15"/>
      <c r="G133" s="15"/>
      <c r="H133" s="15"/>
      <c r="I133" s="15"/>
      <c r="J133" s="15"/>
    </row>
    <row r="134" ht="25" customHeight="1">
      <c r="A134" s="14" t="s">
        <v>493</v>
      </c>
      <c r="B134" s="14"/>
      <c r="C134" s="15" t="s">
        <v>559</v>
      </c>
      <c r="D134" s="15"/>
      <c r="E134" s="15"/>
      <c r="F134" s="15"/>
      <c r="G134" s="15"/>
      <c r="H134" s="15"/>
      <c r="I134" s="15"/>
      <c r="J134" s="15"/>
    </row>
    <row r="135" ht="25" customHeight="1">
      <c r="A135" s="14" t="s">
        <v>495</v>
      </c>
      <c r="B135" s="14"/>
      <c r="C135" s="15" t="s">
        <v>472</v>
      </c>
      <c r="D135" s="15"/>
      <c r="E135" s="15"/>
      <c r="F135" s="15"/>
      <c r="G135" s="15"/>
      <c r="H135" s="15"/>
      <c r="I135" s="15"/>
      <c r="J135" s="15"/>
    </row>
    <row r="136" ht="25" customHeight="1">
      <c r="A136" s="3" t="s">
        <v>496</v>
      </c>
      <c r="B136" s="3"/>
      <c r="C136" s="3"/>
      <c r="D136" s="3"/>
      <c r="E136" s="3"/>
      <c r="F136" s="3"/>
      <c r="G136" s="3"/>
      <c r="H136" s="3"/>
      <c r="I136" s="3"/>
      <c r="J136" s="3"/>
    </row>
    <row r="137" ht="25" customHeight="1">
</row>
    <row r="138" ht="50" customHeight="1">
      <c r="A138" s="7" t="s">
        <v>397</v>
      </c>
      <c r="B138" s="7" t="s">
        <v>497</v>
      </c>
      <c r="C138" s="7" t="s">
        <v>498</v>
      </c>
      <c r="D138" s="7" t="s">
        <v>499</v>
      </c>
      <c r="E138" s="7"/>
      <c r="F138" s="7"/>
      <c r="G138" s="7"/>
      <c r="H138" s="7" t="s">
        <v>500</v>
      </c>
      <c r="I138" s="7" t="s">
        <v>501</v>
      </c>
      <c r="J138" s="7" t="s">
        <v>502</v>
      </c>
    </row>
    <row r="139" ht="50" customHeight="1">
      <c r="A139" s="7"/>
      <c r="B139" s="7"/>
      <c r="C139" s="7"/>
      <c r="D139" s="7" t="s">
        <v>503</v>
      </c>
      <c r="E139" s="7" t="s">
        <v>118</v>
      </c>
      <c r="F139" s="7"/>
      <c r="G139" s="7"/>
      <c r="H139" s="7"/>
      <c r="I139" s="7"/>
      <c r="J139" s="7"/>
    </row>
    <row r="140" ht="50" customHeight="1">
      <c r="A140" s="7"/>
      <c r="B140" s="7"/>
      <c r="C140" s="7"/>
      <c r="D140" s="7"/>
      <c r="E140" s="7" t="s">
        <v>504</v>
      </c>
      <c r="F140" s="7" t="s">
        <v>505</v>
      </c>
      <c r="G140" s="7" t="s">
        <v>506</v>
      </c>
      <c r="H140" s="7"/>
      <c r="I140" s="7"/>
      <c r="J140" s="7"/>
    </row>
    <row r="141" ht="25" customHeight="1">
      <c r="A141" s="7" t="s">
        <v>402</v>
      </c>
      <c r="B141" s="7" t="s">
        <v>403</v>
      </c>
      <c r="C141" s="7" t="s">
        <v>404</v>
      </c>
      <c r="D141" s="7" t="s">
        <v>405</v>
      </c>
      <c r="E141" s="7" t="s">
        <v>407</v>
      </c>
      <c r="F141" s="7" t="s">
        <v>408</v>
      </c>
      <c r="G141" s="7" t="s">
        <v>409</v>
      </c>
      <c r="H141" s="7" t="s">
        <v>410</v>
      </c>
      <c r="I141" s="7" t="s">
        <v>507</v>
      </c>
      <c r="J141" s="7" t="s">
        <v>508</v>
      </c>
    </row>
    <row r="142">
      <c r="A142" s="7" t="s">
        <v>403</v>
      </c>
      <c r="B142" s="8" t="s">
        <v>509</v>
      </c>
      <c r="C142" s="11">
        <v>1</v>
      </c>
      <c r="D142" s="11">
        <v>44652.55</v>
      </c>
      <c r="E142" s="11">
        <v>0</v>
      </c>
      <c r="F142" s="11">
        <v>0</v>
      </c>
      <c r="G142" s="11">
        <v>44652.55</v>
      </c>
      <c r="H142" s="11"/>
      <c r="I142" s="11">
        <v>1</v>
      </c>
      <c r="J142" s="11">
        <v>44652.55</v>
      </c>
    </row>
    <row r="143">
      <c r="A143" s="7" t="s">
        <v>408</v>
      </c>
      <c r="B143" s="8" t="s">
        <v>513</v>
      </c>
      <c r="C143" s="11">
        <v>1</v>
      </c>
      <c r="D143" s="11">
        <v>25947.5</v>
      </c>
      <c r="E143" s="11">
        <v>10379</v>
      </c>
      <c r="F143" s="11">
        <v>0</v>
      </c>
      <c r="G143" s="11">
        <v>15568.5</v>
      </c>
      <c r="H143" s="11"/>
      <c r="I143" s="11">
        <v>1</v>
      </c>
      <c r="J143" s="11">
        <v>311370</v>
      </c>
    </row>
    <row r="144" ht="25" customHeight="1">
      <c r="A144" s="16" t="s">
        <v>558</v>
      </c>
      <c r="B144" s="16"/>
      <c r="C144" s="13" t="s">
        <v>413</v>
      </c>
      <c r="D144" s="13">
        <f>SUBTOTAL(9,D142:D143)</f>
      </c>
      <c r="E144" s="13" t="s">
        <v>413</v>
      </c>
      <c r="F144" s="13" t="s">
        <v>413</v>
      </c>
      <c r="G144" s="13" t="s">
        <v>413</v>
      </c>
      <c r="H144" s="13" t="s">
        <v>413</v>
      </c>
      <c r="I144" s="13" t="s">
        <v>413</v>
      </c>
      <c r="J144" s="13">
        <f>SUBTOTAL(9,J142:J143)</f>
      </c>
    </row>
    <row r="145" ht="25" customHeight="1">
</row>
    <row r="146" ht="25" customHeight="1">
      <c r="A146" s="14" t="s">
        <v>492</v>
      </c>
      <c r="B146" s="14"/>
      <c r="C146" s="15" t="s">
        <v>167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14" t="s">
        <v>493</v>
      </c>
      <c r="B147" s="14"/>
      <c r="C147" s="15" t="s">
        <v>494</v>
      </c>
      <c r="D147" s="15"/>
      <c r="E147" s="15"/>
      <c r="F147" s="15"/>
      <c r="G147" s="15"/>
      <c r="H147" s="15"/>
      <c r="I147" s="15"/>
      <c r="J147" s="15"/>
    </row>
    <row r="148" ht="25" customHeight="1">
      <c r="A148" s="14" t="s">
        <v>495</v>
      </c>
      <c r="B148" s="14"/>
      <c r="C148" s="15" t="s">
        <v>475</v>
      </c>
      <c r="D148" s="15"/>
      <c r="E148" s="15"/>
      <c r="F148" s="15"/>
      <c r="G148" s="15"/>
      <c r="H148" s="15"/>
      <c r="I148" s="15"/>
      <c r="J148" s="15"/>
    </row>
    <row r="149" ht="25" customHeight="1">
      <c r="A149" s="3" t="s">
        <v>496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25" customHeight="1">
</row>
    <row r="151" ht="50" customHeight="1">
      <c r="A151" s="7" t="s">
        <v>397</v>
      </c>
      <c r="B151" s="7" t="s">
        <v>497</v>
      </c>
      <c r="C151" s="7" t="s">
        <v>498</v>
      </c>
      <c r="D151" s="7" t="s">
        <v>499</v>
      </c>
      <c r="E151" s="7"/>
      <c r="F151" s="7"/>
      <c r="G151" s="7"/>
      <c r="H151" s="7" t="s">
        <v>500</v>
      </c>
      <c r="I151" s="7" t="s">
        <v>501</v>
      </c>
      <c r="J151" s="7" t="s">
        <v>502</v>
      </c>
    </row>
    <row r="152" ht="50" customHeight="1">
      <c r="A152" s="7"/>
      <c r="B152" s="7"/>
      <c r="C152" s="7"/>
      <c r="D152" s="7" t="s">
        <v>503</v>
      </c>
      <c r="E152" s="7" t="s">
        <v>118</v>
      </c>
      <c r="F152" s="7"/>
      <c r="G152" s="7"/>
      <c r="H152" s="7"/>
      <c r="I152" s="7"/>
      <c r="J152" s="7"/>
    </row>
    <row r="153" ht="50" customHeight="1">
      <c r="A153" s="7"/>
      <c r="B153" s="7"/>
      <c r="C153" s="7"/>
      <c r="D153" s="7"/>
      <c r="E153" s="7" t="s">
        <v>504</v>
      </c>
      <c r="F153" s="7" t="s">
        <v>505</v>
      </c>
      <c r="G153" s="7" t="s">
        <v>506</v>
      </c>
      <c r="H153" s="7"/>
      <c r="I153" s="7"/>
      <c r="J153" s="7"/>
    </row>
    <row r="154" ht="25" customHeight="1">
      <c r="A154" s="7" t="s">
        <v>402</v>
      </c>
      <c r="B154" s="7" t="s">
        <v>403</v>
      </c>
      <c r="C154" s="7" t="s">
        <v>404</v>
      </c>
      <c r="D154" s="7" t="s">
        <v>405</v>
      </c>
      <c r="E154" s="7" t="s">
        <v>407</v>
      </c>
      <c r="F154" s="7" t="s">
        <v>408</v>
      </c>
      <c r="G154" s="7" t="s">
        <v>409</v>
      </c>
      <c r="H154" s="7" t="s">
        <v>410</v>
      </c>
      <c r="I154" s="7" t="s">
        <v>507</v>
      </c>
      <c r="J154" s="7" t="s">
        <v>508</v>
      </c>
    </row>
    <row r="155">
      <c r="A155" s="7" t="s">
        <v>403</v>
      </c>
      <c r="B155" s="8" t="s">
        <v>509</v>
      </c>
      <c r="C155" s="11">
        <v>1</v>
      </c>
      <c r="D155" s="11">
        <v>137996.75</v>
      </c>
      <c r="E155" s="11">
        <v>77025.45</v>
      </c>
      <c r="F155" s="11">
        <v>0</v>
      </c>
      <c r="G155" s="11">
        <v>60971.3</v>
      </c>
      <c r="H155" s="11"/>
      <c r="I155" s="11">
        <v>1</v>
      </c>
      <c r="J155" s="11">
        <v>1655961</v>
      </c>
    </row>
    <row r="156">
      <c r="A156" s="7" t="s">
        <v>404</v>
      </c>
      <c r="B156" s="8" t="s">
        <v>510</v>
      </c>
      <c r="C156" s="11">
        <v>2</v>
      </c>
      <c r="D156" s="11">
        <v>115538.17</v>
      </c>
      <c r="E156" s="11">
        <v>69322.9</v>
      </c>
      <c r="F156" s="11">
        <v>0</v>
      </c>
      <c r="G156" s="11">
        <v>46215.27</v>
      </c>
      <c r="H156" s="11"/>
      <c r="I156" s="11">
        <v>1</v>
      </c>
      <c r="J156" s="11">
        <v>2772916.08</v>
      </c>
    </row>
    <row r="157">
      <c r="A157" s="7" t="s">
        <v>405</v>
      </c>
      <c r="B157" s="8" t="s">
        <v>511</v>
      </c>
      <c r="C157" s="11">
        <v>1</v>
      </c>
      <c r="D157" s="11">
        <v>96117.26667</v>
      </c>
      <c r="E157" s="11">
        <v>61620.36</v>
      </c>
      <c r="F157" s="11">
        <v>0</v>
      </c>
      <c r="G157" s="11">
        <v>34496.90667</v>
      </c>
      <c r="H157" s="11"/>
      <c r="I157" s="11">
        <v>1</v>
      </c>
      <c r="J157" s="11">
        <v>1153407.2</v>
      </c>
    </row>
    <row r="158">
      <c r="A158" s="7" t="s">
        <v>407</v>
      </c>
      <c r="B158" s="8" t="s">
        <v>512</v>
      </c>
      <c r="C158" s="11">
        <v>3</v>
      </c>
      <c r="D158" s="11">
        <v>33272.4</v>
      </c>
      <c r="E158" s="11">
        <v>11883</v>
      </c>
      <c r="F158" s="11">
        <v>0</v>
      </c>
      <c r="G158" s="11">
        <v>21389.4</v>
      </c>
      <c r="H158" s="11"/>
      <c r="I158" s="11">
        <v>1</v>
      </c>
      <c r="J158" s="11">
        <v>1197806.4</v>
      </c>
    </row>
    <row r="159">
      <c r="A159" s="7" t="s">
        <v>408</v>
      </c>
      <c r="B159" s="8" t="s">
        <v>513</v>
      </c>
      <c r="C159" s="11">
        <v>1</v>
      </c>
      <c r="D159" s="11">
        <v>25947.5</v>
      </c>
      <c r="E159" s="11">
        <v>10379</v>
      </c>
      <c r="F159" s="11">
        <v>0</v>
      </c>
      <c r="G159" s="11">
        <v>15568.5</v>
      </c>
      <c r="H159" s="11"/>
      <c r="I159" s="11">
        <v>1</v>
      </c>
      <c r="J159" s="11">
        <v>311370</v>
      </c>
    </row>
    <row r="160">
      <c r="A160" s="7" t="s">
        <v>409</v>
      </c>
      <c r="B160" s="8" t="s">
        <v>514</v>
      </c>
      <c r="C160" s="11">
        <v>1</v>
      </c>
      <c r="D160" s="11">
        <v>25116</v>
      </c>
      <c r="E160" s="11">
        <v>8970</v>
      </c>
      <c r="F160" s="11">
        <v>0</v>
      </c>
      <c r="G160" s="11">
        <v>16146</v>
      </c>
      <c r="H160" s="11"/>
      <c r="I160" s="11">
        <v>1</v>
      </c>
      <c r="J160" s="11">
        <v>301392</v>
      </c>
    </row>
    <row r="161">
      <c r="A161" s="7" t="s">
        <v>410</v>
      </c>
      <c r="B161" s="8" t="s">
        <v>515</v>
      </c>
      <c r="C161" s="11">
        <v>1</v>
      </c>
      <c r="D161" s="11">
        <v>19304.94</v>
      </c>
      <c r="E161" s="11">
        <v>10379</v>
      </c>
      <c r="F161" s="11">
        <v>0</v>
      </c>
      <c r="G161" s="11">
        <v>8925.94</v>
      </c>
      <c r="H161" s="11"/>
      <c r="I161" s="11">
        <v>1</v>
      </c>
      <c r="J161" s="11">
        <v>231659.28</v>
      </c>
    </row>
    <row r="162">
      <c r="A162" s="7" t="s">
        <v>507</v>
      </c>
      <c r="B162" s="8" t="s">
        <v>516</v>
      </c>
      <c r="C162" s="11">
        <v>1</v>
      </c>
      <c r="D162" s="11">
        <v>22747.2</v>
      </c>
      <c r="E162" s="11">
        <v>8124</v>
      </c>
      <c r="F162" s="11">
        <v>0</v>
      </c>
      <c r="G162" s="11">
        <v>14623.2</v>
      </c>
      <c r="H162" s="11"/>
      <c r="I162" s="11">
        <v>1</v>
      </c>
      <c r="J162" s="11">
        <v>272966.4</v>
      </c>
    </row>
    <row r="163">
      <c r="A163" s="7" t="s">
        <v>508</v>
      </c>
      <c r="B163" s="8" t="s">
        <v>517</v>
      </c>
      <c r="C163" s="11">
        <v>3</v>
      </c>
      <c r="D163" s="11">
        <v>28646.26</v>
      </c>
      <c r="E163" s="11">
        <v>10379</v>
      </c>
      <c r="F163" s="11">
        <v>0</v>
      </c>
      <c r="G163" s="11">
        <v>18267.26</v>
      </c>
      <c r="H163" s="11"/>
      <c r="I163" s="11">
        <v>1</v>
      </c>
      <c r="J163" s="11">
        <v>1031265.36</v>
      </c>
    </row>
    <row r="164">
      <c r="A164" s="7" t="s">
        <v>518</v>
      </c>
      <c r="B164" s="8" t="s">
        <v>519</v>
      </c>
      <c r="C164" s="11">
        <v>1</v>
      </c>
      <c r="D164" s="11">
        <v>19304.94</v>
      </c>
      <c r="E164" s="11">
        <v>10379</v>
      </c>
      <c r="F164" s="11">
        <v>0</v>
      </c>
      <c r="G164" s="11">
        <v>8925.94</v>
      </c>
      <c r="H164" s="11"/>
      <c r="I164" s="11">
        <v>1</v>
      </c>
      <c r="J164" s="11">
        <v>231659.28</v>
      </c>
    </row>
    <row r="165">
      <c r="A165" s="7" t="s">
        <v>520</v>
      </c>
      <c r="B165" s="8" t="s">
        <v>521</v>
      </c>
      <c r="C165" s="11">
        <v>.5</v>
      </c>
      <c r="D165" s="11">
        <v>19304.94</v>
      </c>
      <c r="E165" s="11">
        <v>10379</v>
      </c>
      <c r="F165" s="11">
        <v>0</v>
      </c>
      <c r="G165" s="11">
        <v>8925.94</v>
      </c>
      <c r="H165" s="11"/>
      <c r="I165" s="11">
        <v>1</v>
      </c>
      <c r="J165" s="11">
        <v>115829.64</v>
      </c>
    </row>
    <row r="166">
      <c r="A166" s="7" t="s">
        <v>522</v>
      </c>
      <c r="B166" s="8" t="s">
        <v>523</v>
      </c>
      <c r="C166" s="11">
        <v>1</v>
      </c>
      <c r="D166" s="11">
        <v>25324.76</v>
      </c>
      <c r="E166" s="11">
        <v>10379</v>
      </c>
      <c r="F166" s="11">
        <v>0</v>
      </c>
      <c r="G166" s="11">
        <v>14945.76</v>
      </c>
      <c r="H166" s="11"/>
      <c r="I166" s="11">
        <v>1</v>
      </c>
      <c r="J166" s="11">
        <v>303897.12</v>
      </c>
    </row>
    <row r="167">
      <c r="A167" s="7" t="s">
        <v>524</v>
      </c>
      <c r="B167" s="8" t="s">
        <v>525</v>
      </c>
      <c r="C167" s="11">
        <v>1</v>
      </c>
      <c r="D167" s="11">
        <v>28796</v>
      </c>
      <c r="E167" s="11">
        <v>11504</v>
      </c>
      <c r="F167" s="11">
        <v>0</v>
      </c>
      <c r="G167" s="11">
        <v>17292</v>
      </c>
      <c r="H167" s="11"/>
      <c r="I167" s="11">
        <v>1</v>
      </c>
      <c r="J167" s="11">
        <v>345552</v>
      </c>
    </row>
    <row r="168">
      <c r="A168" s="7" t="s">
        <v>526</v>
      </c>
      <c r="B168" s="8" t="s">
        <v>527</v>
      </c>
      <c r="C168" s="11">
        <v>1</v>
      </c>
      <c r="D168" s="11">
        <v>24220.68</v>
      </c>
      <c r="E168" s="11">
        <v>7788</v>
      </c>
      <c r="F168" s="11">
        <v>0</v>
      </c>
      <c r="G168" s="11">
        <v>16432.68</v>
      </c>
      <c r="H168" s="11"/>
      <c r="I168" s="11">
        <v>1</v>
      </c>
      <c r="J168" s="11">
        <v>290648.16</v>
      </c>
    </row>
    <row r="169">
      <c r="A169" s="7" t="s">
        <v>526</v>
      </c>
      <c r="B169" s="8" t="s">
        <v>527</v>
      </c>
      <c r="C169" s="11">
        <v>3</v>
      </c>
      <c r="D169" s="11">
        <v>23441.88</v>
      </c>
      <c r="E169" s="11">
        <v>7788</v>
      </c>
      <c r="F169" s="11">
        <v>0</v>
      </c>
      <c r="G169" s="11">
        <v>15653.88</v>
      </c>
      <c r="H169" s="11"/>
      <c r="I169" s="11">
        <v>1</v>
      </c>
      <c r="J169" s="11">
        <v>843907.68</v>
      </c>
    </row>
    <row r="170">
      <c r="A170" s="7" t="s">
        <v>528</v>
      </c>
      <c r="B170" s="8" t="s">
        <v>529</v>
      </c>
      <c r="C170" s="11">
        <v>1</v>
      </c>
      <c r="D170" s="11">
        <v>26294.81</v>
      </c>
      <c r="E170" s="11">
        <v>9391</v>
      </c>
      <c r="F170" s="11">
        <v>0</v>
      </c>
      <c r="G170" s="11">
        <v>16903.81</v>
      </c>
      <c r="H170" s="11"/>
      <c r="I170" s="11">
        <v>1</v>
      </c>
      <c r="J170" s="11">
        <v>315537.72</v>
      </c>
    </row>
    <row r="171">
      <c r="A171" s="7" t="s">
        <v>530</v>
      </c>
      <c r="B171" s="8" t="s">
        <v>531</v>
      </c>
      <c r="C171" s="11">
        <v>1</v>
      </c>
      <c r="D171" s="11">
        <v>19277.24</v>
      </c>
      <c r="E171" s="11">
        <v>7193</v>
      </c>
      <c r="F171" s="11">
        <v>0</v>
      </c>
      <c r="G171" s="11">
        <v>12084.24</v>
      </c>
      <c r="H171" s="11"/>
      <c r="I171" s="11">
        <v>1</v>
      </c>
      <c r="J171" s="11">
        <v>231326.88</v>
      </c>
    </row>
    <row r="172">
      <c r="A172" s="7" t="s">
        <v>532</v>
      </c>
      <c r="B172" s="8" t="s">
        <v>533</v>
      </c>
      <c r="C172" s="11">
        <v>1</v>
      </c>
      <c r="D172" s="11">
        <v>19277.24</v>
      </c>
      <c r="E172" s="11">
        <v>7193</v>
      </c>
      <c r="F172" s="11">
        <v>0</v>
      </c>
      <c r="G172" s="11">
        <v>12084.24</v>
      </c>
      <c r="H172" s="11"/>
      <c r="I172" s="11">
        <v>1</v>
      </c>
      <c r="J172" s="11">
        <v>231326.88</v>
      </c>
    </row>
    <row r="173">
      <c r="A173" s="7" t="s">
        <v>534</v>
      </c>
      <c r="B173" s="8" t="s">
        <v>535</v>
      </c>
      <c r="C173" s="11">
        <v>1</v>
      </c>
      <c r="D173" s="11">
        <v>19250.46</v>
      </c>
      <c r="E173" s="11">
        <v>11883</v>
      </c>
      <c r="F173" s="11">
        <v>0</v>
      </c>
      <c r="G173" s="11">
        <v>7367.46</v>
      </c>
      <c r="H173" s="11"/>
      <c r="I173" s="11">
        <v>1</v>
      </c>
      <c r="J173" s="11">
        <v>231005.52</v>
      </c>
    </row>
    <row r="174">
      <c r="A174" s="7" t="s">
        <v>536</v>
      </c>
      <c r="B174" s="8" t="s">
        <v>537</v>
      </c>
      <c r="C174" s="11">
        <v>4</v>
      </c>
      <c r="D174" s="11">
        <v>19297.18</v>
      </c>
      <c r="E174" s="11">
        <v>7162</v>
      </c>
      <c r="F174" s="11">
        <v>2180</v>
      </c>
      <c r="G174" s="11">
        <v>9955.18</v>
      </c>
      <c r="H174" s="11"/>
      <c r="I174" s="11">
        <v>1</v>
      </c>
      <c r="J174" s="11">
        <v>926264.64</v>
      </c>
    </row>
    <row r="175">
      <c r="A175" s="7" t="s">
        <v>538</v>
      </c>
      <c r="B175" s="8" t="s">
        <v>539</v>
      </c>
      <c r="C175" s="11">
        <v>1</v>
      </c>
      <c r="D175" s="11">
        <v>19251.55</v>
      </c>
      <c r="E175" s="11">
        <v>9391</v>
      </c>
      <c r="F175" s="11">
        <v>0</v>
      </c>
      <c r="G175" s="11">
        <v>9860.55</v>
      </c>
      <c r="H175" s="11"/>
      <c r="I175" s="11">
        <v>1</v>
      </c>
      <c r="J175" s="11">
        <v>231018.6</v>
      </c>
    </row>
    <row r="176">
      <c r="A176" s="7" t="s">
        <v>540</v>
      </c>
      <c r="B176" s="8" t="s">
        <v>541</v>
      </c>
      <c r="C176" s="11">
        <v>5</v>
      </c>
      <c r="D176" s="11">
        <v>36679.63</v>
      </c>
      <c r="E176" s="11">
        <v>12961</v>
      </c>
      <c r="F176" s="11">
        <v>0</v>
      </c>
      <c r="G176" s="11">
        <v>23718.63</v>
      </c>
      <c r="H176" s="11"/>
      <c r="I176" s="11">
        <v>1</v>
      </c>
      <c r="J176" s="11">
        <v>2200777.8</v>
      </c>
    </row>
    <row r="177">
      <c r="A177" s="7" t="s">
        <v>542</v>
      </c>
      <c r="B177" s="8" t="s">
        <v>543</v>
      </c>
      <c r="C177" s="11">
        <v>8</v>
      </c>
      <c r="D177" s="11">
        <v>27330.9</v>
      </c>
      <c r="E177" s="11">
        <v>11883</v>
      </c>
      <c r="F177" s="11">
        <v>0</v>
      </c>
      <c r="G177" s="11">
        <v>15447.9</v>
      </c>
      <c r="H177" s="11"/>
      <c r="I177" s="11">
        <v>1</v>
      </c>
      <c r="J177" s="11">
        <v>2623766.4</v>
      </c>
    </row>
    <row r="178">
      <c r="A178" s="7" t="s">
        <v>544</v>
      </c>
      <c r="B178" s="8" t="s">
        <v>545</v>
      </c>
      <c r="C178" s="11">
        <v>5</v>
      </c>
      <c r="D178" s="11">
        <v>21861.2</v>
      </c>
      <c r="E178" s="11">
        <v>10168</v>
      </c>
      <c r="F178" s="11">
        <v>0</v>
      </c>
      <c r="G178" s="11">
        <v>11693.2</v>
      </c>
      <c r="H178" s="11"/>
      <c r="I178" s="11">
        <v>1</v>
      </c>
      <c r="J178" s="11">
        <v>1311672</v>
      </c>
    </row>
    <row r="179">
      <c r="A179" s="7" t="s">
        <v>546</v>
      </c>
      <c r="B179" s="8" t="s">
        <v>547</v>
      </c>
      <c r="C179" s="11">
        <v>3</v>
      </c>
      <c r="D179" s="11">
        <v>28957.41</v>
      </c>
      <c r="E179" s="11">
        <v>10379</v>
      </c>
      <c r="F179" s="11">
        <v>0</v>
      </c>
      <c r="G179" s="11">
        <v>18578.41</v>
      </c>
      <c r="H179" s="11"/>
      <c r="I179" s="11">
        <v>1</v>
      </c>
      <c r="J179" s="11">
        <v>1042466.76</v>
      </c>
    </row>
    <row r="180">
      <c r="A180" s="7" t="s">
        <v>548</v>
      </c>
      <c r="B180" s="8" t="s">
        <v>549</v>
      </c>
      <c r="C180" s="11">
        <v>2</v>
      </c>
      <c r="D180" s="11">
        <v>28266.91</v>
      </c>
      <c r="E180" s="11">
        <v>9391</v>
      </c>
      <c r="F180" s="11">
        <v>0</v>
      </c>
      <c r="G180" s="11">
        <v>18875.91</v>
      </c>
      <c r="H180" s="11"/>
      <c r="I180" s="11">
        <v>1</v>
      </c>
      <c r="J180" s="11">
        <v>678405.84</v>
      </c>
    </row>
    <row r="181">
      <c r="A181" s="7" t="s">
        <v>550</v>
      </c>
      <c r="B181" s="8" t="s">
        <v>551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552</v>
      </c>
      <c r="B182" s="8" t="s">
        <v>553</v>
      </c>
      <c r="C182" s="11">
        <v>1</v>
      </c>
      <c r="D182" s="11">
        <v>19250.46</v>
      </c>
      <c r="E182" s="11">
        <v>11883</v>
      </c>
      <c r="F182" s="11">
        <v>0</v>
      </c>
      <c r="G182" s="11">
        <v>7367.46</v>
      </c>
      <c r="H182" s="11"/>
      <c r="I182" s="11">
        <v>1</v>
      </c>
      <c r="J182" s="11">
        <v>231005.52</v>
      </c>
    </row>
    <row r="183">
      <c r="A183" s="7" t="s">
        <v>554</v>
      </c>
      <c r="B183" s="8" t="s">
        <v>555</v>
      </c>
      <c r="C183" s="11">
        <v>1</v>
      </c>
      <c r="D183" s="11">
        <v>19319.55</v>
      </c>
      <c r="E183" s="11">
        <v>10915</v>
      </c>
      <c r="F183" s="11">
        <v>0</v>
      </c>
      <c r="G183" s="11">
        <v>8404.55</v>
      </c>
      <c r="H183" s="11"/>
      <c r="I183" s="11">
        <v>1</v>
      </c>
      <c r="J183" s="11">
        <v>231834.6</v>
      </c>
    </row>
    <row r="184">
      <c r="A184" s="7" t="s">
        <v>556</v>
      </c>
      <c r="B184" s="8" t="s">
        <v>557</v>
      </c>
      <c r="C184" s="11">
        <v>1</v>
      </c>
      <c r="D184" s="11">
        <v>19277.24</v>
      </c>
      <c r="E184" s="11">
        <v>7193</v>
      </c>
      <c r="F184" s="11">
        <v>0</v>
      </c>
      <c r="G184" s="11">
        <v>12084.24</v>
      </c>
      <c r="H184" s="11"/>
      <c r="I184" s="11">
        <v>1</v>
      </c>
      <c r="J184" s="11">
        <v>231326.88</v>
      </c>
    </row>
    <row r="185" ht="25" customHeight="1">
      <c r="A185" s="16" t="s">
        <v>558</v>
      </c>
      <c r="B185" s="16"/>
      <c r="C185" s="13" t="s">
        <v>413</v>
      </c>
      <c r="D185" s="13">
        <f>SUBTOTAL(9,D155:D184)</f>
      </c>
      <c r="E185" s="13" t="s">
        <v>413</v>
      </c>
      <c r="F185" s="13" t="s">
        <v>413</v>
      </c>
      <c r="G185" s="13" t="s">
        <v>413</v>
      </c>
      <c r="H185" s="13" t="s">
        <v>413</v>
      </c>
      <c r="I185" s="13" t="s">
        <v>413</v>
      </c>
      <c r="J185" s="13">
        <f>SUBTOTAL(9,J155:J184)</f>
      </c>
    </row>
    <row r="186" ht="25" customHeight="1">
</row>
    <row r="187" ht="25" customHeight="1">
      <c r="A187" s="14" t="s">
        <v>492</v>
      </c>
      <c r="B187" s="14"/>
      <c r="C187" s="15" t="s">
        <v>167</v>
      </c>
      <c r="D187" s="15"/>
      <c r="E187" s="15"/>
      <c r="F187" s="15"/>
      <c r="G187" s="15"/>
      <c r="H187" s="15"/>
      <c r="I187" s="15"/>
      <c r="J187" s="15"/>
    </row>
    <row r="188" ht="25" customHeight="1">
      <c r="A188" s="14" t="s">
        <v>493</v>
      </c>
      <c r="B188" s="14"/>
      <c r="C188" s="15" t="s">
        <v>559</v>
      </c>
      <c r="D188" s="15"/>
      <c r="E188" s="15"/>
      <c r="F188" s="15"/>
      <c r="G188" s="15"/>
      <c r="H188" s="15"/>
      <c r="I188" s="15"/>
      <c r="J188" s="15"/>
    </row>
    <row r="189" ht="25" customHeight="1">
      <c r="A189" s="14" t="s">
        <v>495</v>
      </c>
      <c r="B189" s="14"/>
      <c r="C189" s="15" t="s">
        <v>475</v>
      </c>
      <c r="D189" s="15"/>
      <c r="E189" s="15"/>
      <c r="F189" s="15"/>
      <c r="G189" s="15"/>
      <c r="H189" s="15"/>
      <c r="I189" s="15"/>
      <c r="J189" s="15"/>
    </row>
    <row r="190" ht="25" customHeight="1">
      <c r="A190" s="3" t="s">
        <v>496</v>
      </c>
      <c r="B190" s="3"/>
      <c r="C190" s="3"/>
      <c r="D190" s="3"/>
      <c r="E190" s="3"/>
      <c r="F190" s="3"/>
      <c r="G190" s="3"/>
      <c r="H190" s="3"/>
      <c r="I190" s="3"/>
      <c r="J190" s="3"/>
    </row>
    <row r="191" ht="25" customHeight="1">
</row>
    <row r="192" ht="50" customHeight="1">
      <c r="A192" s="7" t="s">
        <v>397</v>
      </c>
      <c r="B192" s="7" t="s">
        <v>497</v>
      </c>
      <c r="C192" s="7" t="s">
        <v>498</v>
      </c>
      <c r="D192" s="7" t="s">
        <v>499</v>
      </c>
      <c r="E192" s="7"/>
      <c r="F192" s="7"/>
      <c r="G192" s="7"/>
      <c r="H192" s="7" t="s">
        <v>500</v>
      </c>
      <c r="I192" s="7" t="s">
        <v>501</v>
      </c>
      <c r="J192" s="7" t="s">
        <v>502</v>
      </c>
    </row>
    <row r="193" ht="50" customHeight="1">
      <c r="A193" s="7"/>
      <c r="B193" s="7"/>
      <c r="C193" s="7"/>
      <c r="D193" s="7" t="s">
        <v>503</v>
      </c>
      <c r="E193" s="7" t="s">
        <v>118</v>
      </c>
      <c r="F193" s="7"/>
      <c r="G193" s="7"/>
      <c r="H193" s="7"/>
      <c r="I193" s="7"/>
      <c r="J193" s="7"/>
    </row>
    <row r="194" ht="50" customHeight="1">
      <c r="A194" s="7"/>
      <c r="B194" s="7"/>
      <c r="C194" s="7"/>
      <c r="D194" s="7"/>
      <c r="E194" s="7" t="s">
        <v>504</v>
      </c>
      <c r="F194" s="7" t="s">
        <v>505</v>
      </c>
      <c r="G194" s="7" t="s">
        <v>506</v>
      </c>
      <c r="H194" s="7"/>
      <c r="I194" s="7"/>
      <c r="J194" s="7"/>
    </row>
    <row r="195" ht="25" customHeight="1">
      <c r="A195" s="7" t="s">
        <v>402</v>
      </c>
      <c r="B195" s="7" t="s">
        <v>403</v>
      </c>
      <c r="C195" s="7" t="s">
        <v>404</v>
      </c>
      <c r="D195" s="7" t="s">
        <v>405</v>
      </c>
      <c r="E195" s="7" t="s">
        <v>407</v>
      </c>
      <c r="F195" s="7" t="s">
        <v>408</v>
      </c>
      <c r="G195" s="7" t="s">
        <v>409</v>
      </c>
      <c r="H195" s="7" t="s">
        <v>410</v>
      </c>
      <c r="I195" s="7" t="s">
        <v>507</v>
      </c>
      <c r="J195" s="7" t="s">
        <v>508</v>
      </c>
    </row>
    <row r="196">
      <c r="A196" s="7" t="s">
        <v>403</v>
      </c>
      <c r="B196" s="8" t="s">
        <v>509</v>
      </c>
      <c r="C196" s="11">
        <v>1</v>
      </c>
      <c r="D196" s="11">
        <v>44652.55</v>
      </c>
      <c r="E196" s="11">
        <v>0</v>
      </c>
      <c r="F196" s="11">
        <v>0</v>
      </c>
      <c r="G196" s="11">
        <v>44652.55</v>
      </c>
      <c r="H196" s="11"/>
      <c r="I196" s="11">
        <v>1</v>
      </c>
      <c r="J196" s="11">
        <v>44652.55</v>
      </c>
    </row>
    <row r="197">
      <c r="A197" s="7" t="s">
        <v>408</v>
      </c>
      <c r="B197" s="8" t="s">
        <v>513</v>
      </c>
      <c r="C197" s="11">
        <v>1</v>
      </c>
      <c r="D197" s="11">
        <v>25947.5</v>
      </c>
      <c r="E197" s="11">
        <v>10379</v>
      </c>
      <c r="F197" s="11">
        <v>0</v>
      </c>
      <c r="G197" s="11">
        <v>15568.5</v>
      </c>
      <c r="H197" s="11"/>
      <c r="I197" s="11">
        <v>1</v>
      </c>
      <c r="J197" s="11">
        <v>311370</v>
      </c>
    </row>
    <row r="198" ht="25" customHeight="1">
      <c r="A198" s="16" t="s">
        <v>558</v>
      </c>
      <c r="B198" s="16"/>
      <c r="C198" s="13" t="s">
        <v>413</v>
      </c>
      <c r="D198" s="13">
        <f>SUBTOTAL(9,D196:D197)</f>
      </c>
      <c r="E198" s="13" t="s">
        <v>413</v>
      </c>
      <c r="F198" s="13" t="s">
        <v>413</v>
      </c>
      <c r="G198" s="13" t="s">
        <v>413</v>
      </c>
      <c r="H198" s="13" t="s">
        <v>413</v>
      </c>
      <c r="I198" s="13" t="s">
        <v>413</v>
      </c>
      <c r="J198" s="13">
        <f>SUBTOTAL(9,J196:J197)</f>
      </c>
    </row>
    <row r="199" ht="20" customHeight="1">
</row>
    <row r="200" ht="25" customHeight="1">
      <c r="A200" s="14" t="s">
        <v>495</v>
      </c>
      <c r="B200" s="14"/>
      <c r="C200" s="15" t="s">
        <v>469</v>
      </c>
      <c r="D200" s="15"/>
      <c r="E200" s="15"/>
      <c r="F200" s="15"/>
      <c r="G200" s="15"/>
    </row>
    <row r="201" ht="15" customHeight="1">
</row>
    <row r="202" ht="50" customHeight="1">
      <c r="A202" s="3" t="s">
        <v>561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7" t="s">
        <v>397</v>
      </c>
      <c r="B204" s="7" t="s">
        <v>48</v>
      </c>
      <c r="C204" s="7"/>
      <c r="D204" s="7"/>
      <c r="E204" s="7" t="s">
        <v>562</v>
      </c>
      <c r="F204" s="7" t="s">
        <v>563</v>
      </c>
      <c r="G204" s="7" t="s">
        <v>564</v>
      </c>
    </row>
    <row r="205" ht="20" customHeight="1">
      <c r="A205" s="7" t="s">
        <v>60</v>
      </c>
      <c r="B205" s="7" t="s">
        <v>60</v>
      </c>
      <c r="C205" s="7"/>
      <c r="D205" s="7"/>
      <c r="E205" s="7" t="s">
        <v>60</v>
      </c>
      <c r="F205" s="7" t="s">
        <v>60</v>
      </c>
      <c r="G205" s="7" t="s">
        <v>60</v>
      </c>
    </row>
    <row r="206" ht="20" customHeight="1">
</row>
    <row r="207" ht="25" customHeight="1">
      <c r="A207" s="14" t="s">
        <v>495</v>
      </c>
      <c r="B207" s="14"/>
      <c r="C207" s="15" t="s">
        <v>472</v>
      </c>
      <c r="D207" s="15"/>
      <c r="E207" s="15"/>
      <c r="F207" s="15"/>
      <c r="G207" s="15"/>
    </row>
    <row r="208" ht="15" customHeight="1">
</row>
    <row r="209" ht="50" customHeight="1">
      <c r="A209" s="3" t="s">
        <v>561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397</v>
      </c>
      <c r="B211" s="7" t="s">
        <v>48</v>
      </c>
      <c r="C211" s="7"/>
      <c r="D211" s="7"/>
      <c r="E211" s="7" t="s">
        <v>562</v>
      </c>
      <c r="F211" s="7" t="s">
        <v>563</v>
      </c>
      <c r="G211" s="7" t="s">
        <v>564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495</v>
      </c>
      <c r="B214" s="14"/>
      <c r="C214" s="15" t="s">
        <v>475</v>
      </c>
      <c r="D214" s="15"/>
      <c r="E214" s="15"/>
      <c r="F214" s="15"/>
      <c r="G214" s="15"/>
    </row>
    <row r="215" ht="15" customHeight="1">
</row>
    <row r="216" ht="50" customHeight="1">
      <c r="A216" s="3" t="s">
        <v>561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397</v>
      </c>
      <c r="B218" s="7" t="s">
        <v>48</v>
      </c>
      <c r="C218" s="7"/>
      <c r="D218" s="7"/>
      <c r="E218" s="7" t="s">
        <v>562</v>
      </c>
      <c r="F218" s="7" t="s">
        <v>563</v>
      </c>
      <c r="G218" s="7" t="s">
        <v>564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</sheetData>
  <sheetProtection password="CD9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1:B41"/>
    <mergeCell ref="A43:B43"/>
    <mergeCell ref="C43:J43"/>
    <mergeCell ref="A44:B44"/>
    <mergeCell ref="C44:J44"/>
    <mergeCell ref="A45:B45"/>
    <mergeCell ref="C45:J45"/>
    <mergeCell ref="A46:J46"/>
    <mergeCell ref="A48:A50"/>
    <mergeCell ref="B48:B50"/>
    <mergeCell ref="C48:C50"/>
    <mergeCell ref="D48:G48"/>
    <mergeCell ref="H48:H50"/>
    <mergeCell ref="I48:I50"/>
    <mergeCell ref="J48:J50"/>
    <mergeCell ref="D49:D50"/>
    <mergeCell ref="E49:G49"/>
    <mergeCell ref="A54:B54"/>
    <mergeCell ref="A56:B56"/>
    <mergeCell ref="C56:J56"/>
    <mergeCell ref="A57:B57"/>
    <mergeCell ref="C57:J57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90:B90"/>
    <mergeCell ref="A92:B92"/>
    <mergeCell ref="C92:J92"/>
    <mergeCell ref="A93:B93"/>
    <mergeCell ref="C93:J93"/>
    <mergeCell ref="A94:B94"/>
    <mergeCell ref="C94:J94"/>
    <mergeCell ref="A95:J95"/>
    <mergeCell ref="A97:A99"/>
    <mergeCell ref="B97:B99"/>
    <mergeCell ref="C97:C99"/>
    <mergeCell ref="D97:G97"/>
    <mergeCell ref="H97:H99"/>
    <mergeCell ref="I97:I99"/>
    <mergeCell ref="J97:J99"/>
    <mergeCell ref="D98:D99"/>
    <mergeCell ref="E98:G98"/>
    <mergeCell ref="A131:B131"/>
    <mergeCell ref="A133:B133"/>
    <mergeCell ref="C133:J133"/>
    <mergeCell ref="A134:B134"/>
    <mergeCell ref="C134:J134"/>
    <mergeCell ref="A135:B135"/>
    <mergeCell ref="C135:J135"/>
    <mergeCell ref="A136:J136"/>
    <mergeCell ref="A138:A140"/>
    <mergeCell ref="B138:B140"/>
    <mergeCell ref="C138:C140"/>
    <mergeCell ref="D138:G138"/>
    <mergeCell ref="H138:H140"/>
    <mergeCell ref="I138:I140"/>
    <mergeCell ref="J138:J140"/>
    <mergeCell ref="D139:D140"/>
    <mergeCell ref="E139:G139"/>
    <mergeCell ref="A144:B144"/>
    <mergeCell ref="A146:B146"/>
    <mergeCell ref="C146:J146"/>
    <mergeCell ref="A147:B147"/>
    <mergeCell ref="C147:J147"/>
    <mergeCell ref="A148:B148"/>
    <mergeCell ref="C148:J148"/>
    <mergeCell ref="A149:J149"/>
    <mergeCell ref="A151:A153"/>
    <mergeCell ref="B151:B153"/>
    <mergeCell ref="C151:C153"/>
    <mergeCell ref="D151:G151"/>
    <mergeCell ref="H151:H153"/>
    <mergeCell ref="I151:I153"/>
    <mergeCell ref="J151:J153"/>
    <mergeCell ref="D152:D153"/>
    <mergeCell ref="E152:G152"/>
    <mergeCell ref="A185:B185"/>
    <mergeCell ref="A187:B187"/>
    <mergeCell ref="C187:J187"/>
    <mergeCell ref="A188:B188"/>
    <mergeCell ref="C188:J188"/>
    <mergeCell ref="A189:B189"/>
    <mergeCell ref="C189:J189"/>
    <mergeCell ref="A190:J190"/>
    <mergeCell ref="A192:A194"/>
    <mergeCell ref="B192:B194"/>
    <mergeCell ref="C192:C194"/>
    <mergeCell ref="D192:G192"/>
    <mergeCell ref="H192:H194"/>
    <mergeCell ref="I192:I194"/>
    <mergeCell ref="J192:J194"/>
    <mergeCell ref="D193:D194"/>
    <mergeCell ref="E193:G193"/>
    <mergeCell ref="A198:B198"/>
    <mergeCell ref="A200:B200"/>
    <mergeCell ref="C200:G200"/>
    <mergeCell ref="A202:G202"/>
    <mergeCell ref="B204:D204"/>
    <mergeCell ref="B205:D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494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565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567</v>
      </c>
      <c r="E8" s="7" t="s">
        <v>568</v>
      </c>
      <c r="F8" s="7" t="s">
        <v>569</v>
      </c>
      <c r="G8" s="7" t="s">
        <v>570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402</v>
      </c>
      <c r="B10" s="8" t="s">
        <v>571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558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492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493</v>
      </c>
      <c r="B14" s="14"/>
      <c r="C14" s="15" t="s">
        <v>494</v>
      </c>
      <c r="D14" s="15"/>
      <c r="E14" s="15"/>
      <c r="F14" s="15"/>
      <c r="G14" s="15"/>
    </row>
    <row r="15" ht="25" customHeight="1">
      <c r="A15" s="14" t="s">
        <v>495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565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397</v>
      </c>
      <c r="B19" s="7" t="s">
        <v>566</v>
      </c>
      <c r="C19" s="7"/>
      <c r="D19" s="7" t="s">
        <v>567</v>
      </c>
      <c r="E19" s="7" t="s">
        <v>568</v>
      </c>
      <c r="F19" s="7" t="s">
        <v>569</v>
      </c>
      <c r="G19" s="7" t="s">
        <v>570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402</v>
      </c>
      <c r="B21" s="8" t="s">
        <v>571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558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492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493</v>
      </c>
      <c r="B25" s="14"/>
      <c r="C25" s="15" t="s">
        <v>494</v>
      </c>
      <c r="D25" s="15"/>
      <c r="E25" s="15"/>
      <c r="F25" s="15"/>
      <c r="G25" s="15"/>
    </row>
    <row r="26" ht="25" customHeight="1">
      <c r="A26" s="14" t="s">
        <v>495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565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397</v>
      </c>
      <c r="B30" s="7" t="s">
        <v>566</v>
      </c>
      <c r="C30" s="7"/>
      <c r="D30" s="7" t="s">
        <v>567</v>
      </c>
      <c r="E30" s="7" t="s">
        <v>568</v>
      </c>
      <c r="F30" s="7" t="s">
        <v>569</v>
      </c>
      <c r="G30" s="7" t="s">
        <v>570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402</v>
      </c>
      <c r="B32" s="8" t="s">
        <v>571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558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492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493</v>
      </c>
      <c r="B36" s="14"/>
      <c r="C36" s="15" t="s">
        <v>559</v>
      </c>
      <c r="D36" s="15"/>
      <c r="E36" s="15"/>
      <c r="F36" s="15"/>
      <c r="G36" s="15"/>
    </row>
    <row r="37" ht="25" customHeight="1">
      <c r="A37" s="14" t="s">
        <v>495</v>
      </c>
      <c r="B37" s="14"/>
      <c r="C37" s="15" t="s">
        <v>469</v>
      </c>
      <c r="D37" s="15"/>
      <c r="E37" s="15"/>
      <c r="F37" s="15"/>
      <c r="G37" s="15"/>
    </row>
    <row r="38" ht="15" customHeight="1">
</row>
    <row r="39" ht="25" customHeight="1">
      <c r="A39" s="3" t="s">
        <v>572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397</v>
      </c>
      <c r="B41" s="7" t="s">
        <v>566</v>
      </c>
      <c r="C41" s="7"/>
      <c r="D41" s="7" t="s">
        <v>573</v>
      </c>
      <c r="E41" s="7" t="s">
        <v>574</v>
      </c>
      <c r="F41" s="7" t="s">
        <v>575</v>
      </c>
      <c r="G41" s="7" t="s">
        <v>570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402</v>
      </c>
      <c r="B43" s="8" t="s">
        <v>576</v>
      </c>
      <c r="C43" s="8"/>
      <c r="D43" s="11">
        <v>2</v>
      </c>
      <c r="E43" s="11">
        <v>4</v>
      </c>
      <c r="F43" s="11">
        <v>13750</v>
      </c>
      <c r="G43" s="11">
        <v>110000</v>
      </c>
    </row>
    <row r="44" ht="20" customHeight="1">
      <c r="A44" s="7" t="s">
        <v>402</v>
      </c>
      <c r="B44" s="8" t="s">
        <v>576</v>
      </c>
      <c r="C44" s="8"/>
      <c r="D44" s="11">
        <v>3</v>
      </c>
      <c r="E44" s="11">
        <v>5</v>
      </c>
      <c r="F44" s="11">
        <v>4341.333333</v>
      </c>
      <c r="G44" s="11">
        <v>65120</v>
      </c>
    </row>
    <row r="45" ht="20" customHeight="1">
      <c r="A45" s="7" t="s">
        <v>403</v>
      </c>
      <c r="B45" s="8" t="s">
        <v>577</v>
      </c>
      <c r="C45" s="8"/>
      <c r="D45" s="11">
        <v>3</v>
      </c>
      <c r="E45" s="11">
        <v>6</v>
      </c>
      <c r="F45" s="11">
        <v>700</v>
      </c>
      <c r="G45" s="11">
        <v>12600</v>
      </c>
    </row>
    <row r="46" ht="20" customHeight="1">
      <c r="A46" s="7" t="s">
        <v>403</v>
      </c>
      <c r="B46" s="8" t="s">
        <v>577</v>
      </c>
      <c r="C46" s="8"/>
      <c r="D46" s="11">
        <v>2</v>
      </c>
      <c r="E46" s="11">
        <v>11.5</v>
      </c>
      <c r="F46" s="11">
        <v>700</v>
      </c>
      <c r="G46" s="11">
        <v>16100</v>
      </c>
    </row>
    <row r="47" ht="25" customHeight="1">
      <c r="A47" s="16" t="s">
        <v>558</v>
      </c>
      <c r="B47" s="16"/>
      <c r="C47" s="16"/>
      <c r="D47" s="16"/>
      <c r="E47" s="16"/>
      <c r="F47" s="16"/>
      <c r="G47" s="13">
        <f>SUBTOTAL(9,G43:G46)</f>
      </c>
    </row>
    <row r="48" ht="25" customHeight="1">
</row>
    <row r="49" ht="20" customHeight="1">
      <c r="A49" s="14" t="s">
        <v>492</v>
      </c>
      <c r="B49" s="14"/>
      <c r="C49" s="15" t="s">
        <v>167</v>
      </c>
      <c r="D49" s="15"/>
      <c r="E49" s="15"/>
      <c r="F49" s="15"/>
      <c r="G49" s="15"/>
    </row>
    <row r="50" ht="20" customHeight="1">
      <c r="A50" s="14" t="s">
        <v>493</v>
      </c>
      <c r="B50" s="14"/>
      <c r="C50" s="15" t="s">
        <v>494</v>
      </c>
      <c r="D50" s="15"/>
      <c r="E50" s="15"/>
      <c r="F50" s="15"/>
      <c r="G50" s="15"/>
    </row>
    <row r="51" ht="25" customHeight="1">
      <c r="A51" s="14" t="s">
        <v>495</v>
      </c>
      <c r="B51" s="14"/>
      <c r="C51" s="15" t="s">
        <v>469</v>
      </c>
      <c r="D51" s="15"/>
      <c r="E51" s="15"/>
      <c r="F51" s="15"/>
      <c r="G51" s="15"/>
    </row>
    <row r="52" ht="15" customHeight="1">
</row>
    <row r="53" ht="25" customHeight="1">
      <c r="A53" s="3" t="s">
        <v>578</v>
      </c>
      <c r="B53" s="3"/>
      <c r="C53" s="3"/>
      <c r="D53" s="3"/>
      <c r="E53" s="3"/>
      <c r="F53" s="3"/>
      <c r="G53" s="3"/>
    </row>
    <row r="54" ht="15" customHeight="1">
</row>
    <row r="55" ht="50" customHeight="1">
      <c r="A55" s="7" t="s">
        <v>397</v>
      </c>
      <c r="B55" s="7" t="s">
        <v>566</v>
      </c>
      <c r="C55" s="7"/>
      <c r="D55" s="7" t="s">
        <v>573</v>
      </c>
      <c r="E55" s="7" t="s">
        <v>574</v>
      </c>
      <c r="F55" s="7" t="s">
        <v>575</v>
      </c>
      <c r="G55" s="7" t="s">
        <v>570</v>
      </c>
    </row>
    <row r="56" ht="15" customHeight="1">
      <c r="A56" s="7">
        <v>1</v>
      </c>
      <c r="B56" s="7">
        <v>2</v>
      </c>
      <c r="C56" s="7"/>
      <c r="D56" s="7">
        <v>3</v>
      </c>
      <c r="E56" s="7">
        <v>4</v>
      </c>
      <c r="F56" s="7">
        <v>5</v>
      </c>
      <c r="G56" s="7">
        <v>6</v>
      </c>
    </row>
    <row r="57" ht="20" customHeight="1">
      <c r="A57" s="7" t="s">
        <v>404</v>
      </c>
      <c r="B57" s="8" t="s">
        <v>579</v>
      </c>
      <c r="C57" s="8"/>
      <c r="D57" s="11">
        <v>25</v>
      </c>
      <c r="E57" s="11">
        <v>2</v>
      </c>
      <c r="F57" s="11">
        <v>1580</v>
      </c>
      <c r="G57" s="11">
        <v>79000</v>
      </c>
    </row>
    <row r="58" ht="25" customHeight="1">
      <c r="A58" s="16" t="s">
        <v>558</v>
      </c>
      <c r="B58" s="16"/>
      <c r="C58" s="16"/>
      <c r="D58" s="16"/>
      <c r="E58" s="16"/>
      <c r="F58" s="16"/>
      <c r="G58" s="13">
        <f>SUBTOTAL(9,G57:G57)</f>
      </c>
    </row>
    <row r="59" ht="25" customHeight="1">
</row>
    <row r="60" ht="20" customHeight="1">
      <c r="A60" s="14" t="s">
        <v>492</v>
      </c>
      <c r="B60" s="14"/>
      <c r="C60" s="15" t="s">
        <v>176</v>
      </c>
      <c r="D60" s="15"/>
      <c r="E60" s="15"/>
      <c r="F60" s="15"/>
      <c r="G60" s="15"/>
    </row>
    <row r="61" ht="20" customHeight="1">
      <c r="A61" s="14" t="s">
        <v>493</v>
      </c>
      <c r="B61" s="14"/>
      <c r="C61" s="15" t="s">
        <v>559</v>
      </c>
      <c r="D61" s="15"/>
      <c r="E61" s="15"/>
      <c r="F61" s="15"/>
      <c r="G61" s="15"/>
    </row>
    <row r="62" ht="25" customHeight="1">
      <c r="A62" s="14" t="s">
        <v>495</v>
      </c>
      <c r="B62" s="14"/>
      <c r="C62" s="15" t="s">
        <v>472</v>
      </c>
      <c r="D62" s="15"/>
      <c r="E62" s="15"/>
      <c r="F62" s="15"/>
      <c r="G62" s="15"/>
    </row>
    <row r="63" ht="15" customHeight="1">
</row>
    <row r="64" ht="25" customHeight="1">
      <c r="A64" s="3" t="s">
        <v>572</v>
      </c>
      <c r="B64" s="3"/>
      <c r="C64" s="3"/>
      <c r="D64" s="3"/>
      <c r="E64" s="3"/>
      <c r="F64" s="3"/>
      <c r="G64" s="3"/>
    </row>
    <row r="65" ht="15" customHeight="1">
</row>
    <row r="66" ht="50" customHeight="1">
      <c r="A66" s="7" t="s">
        <v>397</v>
      </c>
      <c r="B66" s="7" t="s">
        <v>566</v>
      </c>
      <c r="C66" s="7"/>
      <c r="D66" s="7" t="s">
        <v>573</v>
      </c>
      <c r="E66" s="7" t="s">
        <v>574</v>
      </c>
      <c r="F66" s="7" t="s">
        <v>575</v>
      </c>
      <c r="G66" s="7" t="s">
        <v>570</v>
      </c>
    </row>
    <row r="67" ht="15" customHeight="1">
      <c r="A67" s="7">
        <v>1</v>
      </c>
      <c r="B67" s="7">
        <v>2</v>
      </c>
      <c r="C67" s="7"/>
      <c r="D67" s="7">
        <v>3</v>
      </c>
      <c r="E67" s="7">
        <v>4</v>
      </c>
      <c r="F67" s="7">
        <v>5</v>
      </c>
      <c r="G67" s="7">
        <v>6</v>
      </c>
    </row>
    <row r="68" ht="20" customHeight="1">
      <c r="A68" s="7" t="s">
        <v>402</v>
      </c>
      <c r="B68" s="8" t="s">
        <v>576</v>
      </c>
      <c r="C68" s="8"/>
      <c r="D68" s="11">
        <v>3</v>
      </c>
      <c r="E68" s="11">
        <v>5</v>
      </c>
      <c r="F68" s="11">
        <v>4333.333333</v>
      </c>
      <c r="G68" s="11">
        <v>65000</v>
      </c>
    </row>
    <row r="69" ht="20" customHeight="1">
      <c r="A69" s="7" t="s">
        <v>403</v>
      </c>
      <c r="B69" s="8" t="s">
        <v>577</v>
      </c>
      <c r="C69" s="8"/>
      <c r="D69" s="11">
        <v>3</v>
      </c>
      <c r="E69" s="11">
        <v>6</v>
      </c>
      <c r="F69" s="11">
        <v>700</v>
      </c>
      <c r="G69" s="11">
        <v>12600</v>
      </c>
    </row>
    <row r="70" ht="25" customHeight="1">
      <c r="A70" s="16" t="s">
        <v>558</v>
      </c>
      <c r="B70" s="16"/>
      <c r="C70" s="16"/>
      <c r="D70" s="16"/>
      <c r="E70" s="16"/>
      <c r="F70" s="16"/>
      <c r="G70" s="13">
        <f>SUBTOTAL(9,G68:G69)</f>
      </c>
    </row>
    <row r="71" ht="25" customHeight="1">
</row>
    <row r="72" ht="20" customHeight="1">
      <c r="A72" s="14" t="s">
        <v>492</v>
      </c>
      <c r="B72" s="14"/>
      <c r="C72" s="15" t="s">
        <v>167</v>
      </c>
      <c r="D72" s="15"/>
      <c r="E72" s="15"/>
      <c r="F72" s="15"/>
      <c r="G72" s="15"/>
    </row>
    <row r="73" ht="20" customHeight="1">
      <c r="A73" s="14" t="s">
        <v>493</v>
      </c>
      <c r="B73" s="14"/>
      <c r="C73" s="15" t="s">
        <v>494</v>
      </c>
      <c r="D73" s="15"/>
      <c r="E73" s="15"/>
      <c r="F73" s="15"/>
      <c r="G73" s="15"/>
    </row>
    <row r="74" ht="25" customHeight="1">
      <c r="A74" s="14" t="s">
        <v>495</v>
      </c>
      <c r="B74" s="14"/>
      <c r="C74" s="15" t="s">
        <v>472</v>
      </c>
      <c r="D74" s="15"/>
      <c r="E74" s="15"/>
      <c r="F74" s="15"/>
      <c r="G74" s="15"/>
    </row>
    <row r="75" ht="15" customHeight="1">
</row>
    <row r="76" ht="25" customHeight="1">
      <c r="A76" s="3" t="s">
        <v>578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397</v>
      </c>
      <c r="B78" s="7" t="s">
        <v>566</v>
      </c>
      <c r="C78" s="7"/>
      <c r="D78" s="7" t="s">
        <v>573</v>
      </c>
      <c r="E78" s="7" t="s">
        <v>574</v>
      </c>
      <c r="F78" s="7" t="s">
        <v>575</v>
      </c>
      <c r="G78" s="7" t="s">
        <v>570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20" customHeight="1">
      <c r="A80" s="7" t="s">
        <v>404</v>
      </c>
      <c r="B80" s="8" t="s">
        <v>579</v>
      </c>
      <c r="C80" s="8"/>
      <c r="D80" s="11">
        <v>25</v>
      </c>
      <c r="E80" s="11">
        <v>2</v>
      </c>
      <c r="F80" s="11">
        <v>1580</v>
      </c>
      <c r="G80" s="11">
        <v>79000</v>
      </c>
    </row>
    <row r="81" ht="25" customHeight="1">
      <c r="A81" s="16" t="s">
        <v>558</v>
      </c>
      <c r="B81" s="16"/>
      <c r="C81" s="16"/>
      <c r="D81" s="16"/>
      <c r="E81" s="16"/>
      <c r="F81" s="16"/>
      <c r="G81" s="13">
        <f>SUBTOTAL(9,G80:G80)</f>
      </c>
    </row>
    <row r="82" ht="25" customHeight="1">
</row>
    <row r="83" ht="20" customHeight="1">
      <c r="A83" s="14" t="s">
        <v>492</v>
      </c>
      <c r="B83" s="14"/>
      <c r="C83" s="15" t="s">
        <v>176</v>
      </c>
      <c r="D83" s="15"/>
      <c r="E83" s="15"/>
      <c r="F83" s="15"/>
      <c r="G83" s="15"/>
    </row>
    <row r="84" ht="20" customHeight="1">
      <c r="A84" s="14" t="s">
        <v>493</v>
      </c>
      <c r="B84" s="14"/>
      <c r="C84" s="15" t="s">
        <v>559</v>
      </c>
      <c r="D84" s="15"/>
      <c r="E84" s="15"/>
      <c r="F84" s="15"/>
      <c r="G84" s="15"/>
    </row>
    <row r="85" ht="25" customHeight="1">
      <c r="A85" s="14" t="s">
        <v>495</v>
      </c>
      <c r="B85" s="14"/>
      <c r="C85" s="15" t="s">
        <v>475</v>
      </c>
      <c r="D85" s="15"/>
      <c r="E85" s="15"/>
      <c r="F85" s="15"/>
      <c r="G85" s="15"/>
    </row>
    <row r="86" ht="15" customHeight="1">
</row>
    <row r="87" ht="25" customHeight="1">
      <c r="A87" s="3" t="s">
        <v>572</v>
      </c>
      <c r="B87" s="3"/>
      <c r="C87" s="3"/>
      <c r="D87" s="3"/>
      <c r="E87" s="3"/>
      <c r="F87" s="3"/>
      <c r="G87" s="3"/>
    </row>
    <row r="88" ht="15" customHeight="1">
</row>
    <row r="89" ht="50" customHeight="1">
      <c r="A89" s="7" t="s">
        <v>397</v>
      </c>
      <c r="B89" s="7" t="s">
        <v>566</v>
      </c>
      <c r="C89" s="7"/>
      <c r="D89" s="7" t="s">
        <v>573</v>
      </c>
      <c r="E89" s="7" t="s">
        <v>574</v>
      </c>
      <c r="F89" s="7" t="s">
        <v>575</v>
      </c>
      <c r="G89" s="7" t="s">
        <v>570</v>
      </c>
    </row>
    <row r="90" ht="15" customHeight="1">
      <c r="A90" s="7">
        <v>1</v>
      </c>
      <c r="B90" s="7">
        <v>2</v>
      </c>
      <c r="C90" s="7"/>
      <c r="D90" s="7">
        <v>3</v>
      </c>
      <c r="E90" s="7">
        <v>4</v>
      </c>
      <c r="F90" s="7">
        <v>5</v>
      </c>
      <c r="G90" s="7">
        <v>6</v>
      </c>
    </row>
    <row r="91" ht="20" customHeight="1">
      <c r="A91" s="7" t="s">
        <v>402</v>
      </c>
      <c r="B91" s="8" t="s">
        <v>576</v>
      </c>
      <c r="C91" s="8"/>
      <c r="D91" s="11">
        <v>3</v>
      </c>
      <c r="E91" s="11">
        <v>5</v>
      </c>
      <c r="F91" s="11">
        <v>4333.333333</v>
      </c>
      <c r="G91" s="11">
        <v>65000</v>
      </c>
    </row>
    <row r="92" ht="20" customHeight="1">
      <c r="A92" s="7" t="s">
        <v>403</v>
      </c>
      <c r="B92" s="8" t="s">
        <v>577</v>
      </c>
      <c r="C92" s="8"/>
      <c r="D92" s="11">
        <v>3</v>
      </c>
      <c r="E92" s="11">
        <v>6</v>
      </c>
      <c r="F92" s="11">
        <v>700</v>
      </c>
      <c r="G92" s="11">
        <v>12600</v>
      </c>
    </row>
    <row r="93" ht="25" customHeight="1">
      <c r="A93" s="16" t="s">
        <v>558</v>
      </c>
      <c r="B93" s="16"/>
      <c r="C93" s="16"/>
      <c r="D93" s="16"/>
      <c r="E93" s="16"/>
      <c r="F93" s="16"/>
      <c r="G93" s="13">
        <f>SUBTOTAL(9,G91:G92)</f>
      </c>
    </row>
    <row r="94" ht="25" customHeight="1">
</row>
    <row r="95" ht="20" customHeight="1">
      <c r="A95" s="14" t="s">
        <v>492</v>
      </c>
      <c r="B95" s="14"/>
      <c r="C95" s="15" t="s">
        <v>167</v>
      </c>
      <c r="D95" s="15"/>
      <c r="E95" s="15"/>
      <c r="F95" s="15"/>
      <c r="G95" s="15"/>
    </row>
    <row r="96" ht="20" customHeight="1">
      <c r="A96" s="14" t="s">
        <v>493</v>
      </c>
      <c r="B96" s="14"/>
      <c r="C96" s="15" t="s">
        <v>494</v>
      </c>
      <c r="D96" s="15"/>
      <c r="E96" s="15"/>
      <c r="F96" s="15"/>
      <c r="G96" s="15"/>
    </row>
    <row r="97" ht="25" customHeight="1">
      <c r="A97" s="14" t="s">
        <v>495</v>
      </c>
      <c r="B97" s="14"/>
      <c r="C97" s="15" t="s">
        <v>475</v>
      </c>
      <c r="D97" s="15"/>
      <c r="E97" s="15"/>
      <c r="F97" s="15"/>
      <c r="G97" s="15"/>
    </row>
    <row r="98" ht="15" customHeight="1">
</row>
    <row r="99" ht="25" customHeight="1">
      <c r="A99" s="3" t="s">
        <v>578</v>
      </c>
      <c r="B99" s="3"/>
      <c r="C99" s="3"/>
      <c r="D99" s="3"/>
      <c r="E99" s="3"/>
      <c r="F99" s="3"/>
      <c r="G99" s="3"/>
    </row>
    <row r="100" ht="15" customHeight="1">
</row>
    <row r="101" ht="50" customHeight="1">
      <c r="A101" s="7" t="s">
        <v>397</v>
      </c>
      <c r="B101" s="7" t="s">
        <v>566</v>
      </c>
      <c r="C101" s="7"/>
      <c r="D101" s="7" t="s">
        <v>573</v>
      </c>
      <c r="E101" s="7" t="s">
        <v>574</v>
      </c>
      <c r="F101" s="7" t="s">
        <v>575</v>
      </c>
      <c r="G101" s="7" t="s">
        <v>570</v>
      </c>
    </row>
    <row r="102" ht="15" customHeight="1">
      <c r="A102" s="7">
        <v>1</v>
      </c>
      <c r="B102" s="7">
        <v>2</v>
      </c>
      <c r="C102" s="7"/>
      <c r="D102" s="7">
        <v>3</v>
      </c>
      <c r="E102" s="7">
        <v>4</v>
      </c>
      <c r="F102" s="7">
        <v>5</v>
      </c>
      <c r="G102" s="7">
        <v>6</v>
      </c>
    </row>
    <row r="103" ht="20" customHeight="1">
      <c r="A103" s="7" t="s">
        <v>404</v>
      </c>
      <c r="B103" s="8" t="s">
        <v>579</v>
      </c>
      <c r="C103" s="8"/>
      <c r="D103" s="11">
        <v>25</v>
      </c>
      <c r="E103" s="11">
        <v>2</v>
      </c>
      <c r="F103" s="11">
        <v>1580</v>
      </c>
      <c r="G103" s="11">
        <v>79000</v>
      </c>
    </row>
    <row r="104" ht="25" customHeight="1">
      <c r="A104" s="16" t="s">
        <v>558</v>
      </c>
      <c r="B104" s="16"/>
      <c r="C104" s="16"/>
      <c r="D104" s="16"/>
      <c r="E104" s="16"/>
      <c r="F104" s="16"/>
      <c r="G104" s="13">
        <f>SUBTOTAL(9,G103:G103)</f>
      </c>
    </row>
    <row r="105" ht="25" customHeight="1">
</row>
    <row r="106" ht="20" customHeight="1">
      <c r="A106" s="14" t="s">
        <v>492</v>
      </c>
      <c r="B106" s="14"/>
      <c r="C106" s="15" t="s">
        <v>206</v>
      </c>
      <c r="D106" s="15"/>
      <c r="E106" s="15"/>
      <c r="F106" s="15"/>
      <c r="G106" s="15"/>
    </row>
    <row r="107" ht="20" customHeight="1">
      <c r="A107" s="14" t="s">
        <v>493</v>
      </c>
      <c r="B107" s="14"/>
      <c r="C107" s="15" t="s">
        <v>559</v>
      </c>
      <c r="D107" s="15"/>
      <c r="E107" s="15"/>
      <c r="F107" s="15"/>
      <c r="G107" s="15"/>
    </row>
    <row r="108" ht="25" customHeight="1">
      <c r="A108" s="14" t="s">
        <v>495</v>
      </c>
      <c r="B108" s="14"/>
      <c r="C108" s="15" t="s">
        <v>469</v>
      </c>
      <c r="D108" s="15"/>
      <c r="E108" s="15"/>
      <c r="F108" s="15"/>
      <c r="G108" s="15"/>
    </row>
    <row r="109" ht="15" customHeight="1">
</row>
    <row r="110" ht="50" customHeight="1">
      <c r="A110" s="3" t="s">
        <v>580</v>
      </c>
      <c r="B110" s="3"/>
      <c r="C110" s="3"/>
      <c r="D110" s="3"/>
      <c r="E110" s="3"/>
      <c r="F110" s="3"/>
      <c r="G110" s="3"/>
    </row>
    <row r="111" ht="15" customHeight="1">
</row>
    <row r="112" ht="50" customHeight="1">
      <c r="A112" s="7" t="s">
        <v>397</v>
      </c>
      <c r="B112" s="7" t="s">
        <v>581</v>
      </c>
      <c r="C112" s="7"/>
      <c r="D112" s="7"/>
      <c r="E112" s="7"/>
      <c r="F112" s="7" t="s">
        <v>582</v>
      </c>
      <c r="G112" s="7" t="s">
        <v>583</v>
      </c>
    </row>
    <row r="113" ht="15" customHeight="1">
      <c r="A113" s="7">
        <v>1</v>
      </c>
      <c r="B113" s="7">
        <v>2</v>
      </c>
      <c r="C113" s="7"/>
      <c r="D113" s="7"/>
      <c r="E113" s="7"/>
      <c r="F113" s="7">
        <v>3</v>
      </c>
      <c r="G113" s="7">
        <v>4</v>
      </c>
    </row>
    <row r="114" ht="20" customHeight="1">
      <c r="A114" s="7" t="s">
        <v>402</v>
      </c>
      <c r="B114" s="8" t="s">
        <v>584</v>
      </c>
      <c r="C114" s="8"/>
      <c r="D114" s="8"/>
      <c r="E114" s="8"/>
      <c r="F114" s="11">
        <v>3560.2255</v>
      </c>
      <c r="G114" s="11">
        <v>107518.81</v>
      </c>
    </row>
    <row r="115" ht="25" customHeight="1">
      <c r="A115" s="16" t="s">
        <v>558</v>
      </c>
      <c r="B115" s="16"/>
      <c r="C115" s="16"/>
      <c r="D115" s="16"/>
      <c r="E115" s="16"/>
      <c r="F115" s="16"/>
      <c r="G115" s="13">
        <f>SUBTOTAL(9,G114:G114)</f>
      </c>
    </row>
    <row r="116" ht="25" customHeight="1">
</row>
    <row r="117" ht="20" customHeight="1">
      <c r="A117" s="14" t="s">
        <v>492</v>
      </c>
      <c r="B117" s="14"/>
      <c r="C117" s="15" t="s">
        <v>206</v>
      </c>
      <c r="D117" s="15"/>
      <c r="E117" s="15"/>
      <c r="F117" s="15"/>
      <c r="G117" s="15"/>
    </row>
    <row r="118" ht="20" customHeight="1">
      <c r="A118" s="14" t="s">
        <v>493</v>
      </c>
      <c r="B118" s="14"/>
      <c r="C118" s="15" t="s">
        <v>560</v>
      </c>
      <c r="D118" s="15"/>
      <c r="E118" s="15"/>
      <c r="F118" s="15"/>
      <c r="G118" s="15"/>
    </row>
    <row r="119" ht="25" customHeight="1">
      <c r="A119" s="14" t="s">
        <v>495</v>
      </c>
      <c r="B119" s="14"/>
      <c r="C119" s="15" t="s">
        <v>469</v>
      </c>
      <c r="D119" s="15"/>
      <c r="E119" s="15"/>
      <c r="F119" s="15"/>
      <c r="G119" s="15"/>
    </row>
    <row r="120" ht="15" customHeight="1">
</row>
    <row r="121" ht="50" customHeight="1">
      <c r="A121" s="3" t="s">
        <v>580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7" t="s">
        <v>397</v>
      </c>
      <c r="B123" s="7" t="s">
        <v>581</v>
      </c>
      <c r="C123" s="7"/>
      <c r="D123" s="7"/>
      <c r="E123" s="7"/>
      <c r="F123" s="7" t="s">
        <v>582</v>
      </c>
      <c r="G123" s="7" t="s">
        <v>583</v>
      </c>
    </row>
    <row r="124" ht="15" customHeight="1">
      <c r="A124" s="7">
        <v>1</v>
      </c>
      <c r="B124" s="7">
        <v>2</v>
      </c>
      <c r="C124" s="7"/>
      <c r="D124" s="7"/>
      <c r="E124" s="7"/>
      <c r="F124" s="7">
        <v>3</v>
      </c>
      <c r="G124" s="7">
        <v>4</v>
      </c>
    </row>
    <row r="125" ht="20" customHeight="1">
      <c r="A125" s="7" t="s">
        <v>402</v>
      </c>
      <c r="B125" s="8" t="s">
        <v>584</v>
      </c>
      <c r="C125" s="8"/>
      <c r="D125" s="8"/>
      <c r="E125" s="8"/>
      <c r="F125" s="11">
        <v>1599376.8</v>
      </c>
      <c r="G125" s="11">
        <v>483011.79</v>
      </c>
    </row>
    <row r="126" ht="20" customHeight="1">
      <c r="A126" s="7" t="s">
        <v>402</v>
      </c>
      <c r="B126" s="8" t="s">
        <v>584</v>
      </c>
      <c r="C126" s="8"/>
      <c r="D126" s="8"/>
      <c r="E126" s="8"/>
      <c r="F126" s="11">
        <v>1482048</v>
      </c>
      <c r="G126" s="11">
        <v>447578.5</v>
      </c>
    </row>
    <row r="127" ht="25" customHeight="1">
      <c r="A127" s="16" t="s">
        <v>558</v>
      </c>
      <c r="B127" s="16"/>
      <c r="C127" s="16"/>
      <c r="D127" s="16"/>
      <c r="E127" s="16"/>
      <c r="F127" s="16"/>
      <c r="G127" s="13">
        <f>SUBTOTAL(9,G125:G126)</f>
      </c>
    </row>
    <row r="128" ht="25" customHeight="1">
</row>
    <row r="129" ht="20" customHeight="1">
      <c r="A129" s="14" t="s">
        <v>492</v>
      </c>
      <c r="B129" s="14"/>
      <c r="C129" s="15" t="s">
        <v>206</v>
      </c>
      <c r="D129" s="15"/>
      <c r="E129" s="15"/>
      <c r="F129" s="15"/>
      <c r="G129" s="15"/>
    </row>
    <row r="130" ht="20" customHeight="1">
      <c r="A130" s="14" t="s">
        <v>493</v>
      </c>
      <c r="B130" s="14"/>
      <c r="C130" s="15" t="s">
        <v>494</v>
      </c>
      <c r="D130" s="15"/>
      <c r="E130" s="15"/>
      <c r="F130" s="15"/>
      <c r="G130" s="15"/>
    </row>
    <row r="131" ht="25" customHeight="1">
      <c r="A131" s="14" t="s">
        <v>495</v>
      </c>
      <c r="B131" s="14"/>
      <c r="C131" s="15" t="s">
        <v>469</v>
      </c>
      <c r="D131" s="15"/>
      <c r="E131" s="15"/>
      <c r="F131" s="15"/>
      <c r="G131" s="15"/>
    </row>
    <row r="132" ht="15" customHeight="1">
</row>
    <row r="133" ht="50" customHeight="1">
      <c r="A133" s="3" t="s">
        <v>580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7" t="s">
        <v>397</v>
      </c>
      <c r="B135" s="7" t="s">
        <v>581</v>
      </c>
      <c r="C135" s="7"/>
      <c r="D135" s="7"/>
      <c r="E135" s="7"/>
      <c r="F135" s="7" t="s">
        <v>582</v>
      </c>
      <c r="G135" s="7" t="s">
        <v>583</v>
      </c>
    </row>
    <row r="136" ht="15" customHeight="1">
      <c r="A136" s="7">
        <v>1</v>
      </c>
      <c r="B136" s="7">
        <v>2</v>
      </c>
      <c r="C136" s="7"/>
      <c r="D136" s="7"/>
      <c r="E136" s="7"/>
      <c r="F136" s="7">
        <v>3</v>
      </c>
      <c r="G136" s="7">
        <v>4</v>
      </c>
    </row>
    <row r="137" ht="20" customHeight="1">
      <c r="A137" s="7" t="s">
        <v>402</v>
      </c>
      <c r="B137" s="8" t="s">
        <v>584</v>
      </c>
      <c r="C137" s="8"/>
      <c r="D137" s="8"/>
      <c r="E137" s="8"/>
      <c r="F137" s="11">
        <v>135370.4472</v>
      </c>
      <c r="G137" s="11">
        <v>4088187.51</v>
      </c>
    </row>
    <row r="138" ht="20" customHeight="1">
      <c r="A138" s="7" t="s">
        <v>402</v>
      </c>
      <c r="B138" s="8" t="s">
        <v>584</v>
      </c>
      <c r="C138" s="8"/>
      <c r="D138" s="8"/>
      <c r="E138" s="8"/>
      <c r="F138" s="11">
        <v>85515.882</v>
      </c>
      <c r="G138" s="11">
        <v>2582579.64</v>
      </c>
    </row>
    <row r="139" ht="25" customHeight="1">
      <c r="A139" s="16" t="s">
        <v>558</v>
      </c>
      <c r="B139" s="16"/>
      <c r="C139" s="16"/>
      <c r="D139" s="16"/>
      <c r="E139" s="16"/>
      <c r="F139" s="16"/>
      <c r="G139" s="13">
        <f>SUBTOTAL(9,G137:G138)</f>
      </c>
    </row>
    <row r="140" ht="25" customHeight="1">
</row>
    <row r="141" ht="20" customHeight="1">
      <c r="A141" s="14" t="s">
        <v>492</v>
      </c>
      <c r="B141" s="14"/>
      <c r="C141" s="15" t="s">
        <v>206</v>
      </c>
      <c r="D141" s="15"/>
      <c r="E141" s="15"/>
      <c r="F141" s="15"/>
      <c r="G141" s="15"/>
    </row>
    <row r="142" ht="20" customHeight="1">
      <c r="A142" s="14" t="s">
        <v>493</v>
      </c>
      <c r="B142" s="14"/>
      <c r="C142" s="15" t="s">
        <v>559</v>
      </c>
      <c r="D142" s="15"/>
      <c r="E142" s="15"/>
      <c r="F142" s="15"/>
      <c r="G142" s="15"/>
    </row>
    <row r="143" ht="25" customHeight="1">
      <c r="A143" s="14" t="s">
        <v>495</v>
      </c>
      <c r="B143" s="14"/>
      <c r="C143" s="15" t="s">
        <v>472</v>
      </c>
      <c r="D143" s="15"/>
      <c r="E143" s="15"/>
      <c r="F143" s="15"/>
      <c r="G143" s="15"/>
    </row>
    <row r="144" ht="15" customHeight="1">
</row>
    <row r="145" ht="50" customHeight="1">
      <c r="A145" s="3" t="s">
        <v>580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7" t="s">
        <v>397</v>
      </c>
      <c r="B147" s="7" t="s">
        <v>581</v>
      </c>
      <c r="C147" s="7"/>
      <c r="D147" s="7"/>
      <c r="E147" s="7"/>
      <c r="F147" s="7" t="s">
        <v>582</v>
      </c>
      <c r="G147" s="7" t="s">
        <v>583</v>
      </c>
    </row>
    <row r="148" ht="15" customHeight="1">
      <c r="A148" s="7">
        <v>1</v>
      </c>
      <c r="B148" s="7">
        <v>2</v>
      </c>
      <c r="C148" s="7"/>
      <c r="D148" s="7"/>
      <c r="E148" s="7"/>
      <c r="F148" s="7">
        <v>3</v>
      </c>
      <c r="G148" s="7">
        <v>4</v>
      </c>
    </row>
    <row r="149" ht="20" customHeight="1">
      <c r="A149" s="7" t="s">
        <v>402</v>
      </c>
      <c r="B149" s="8" t="s">
        <v>584</v>
      </c>
      <c r="C149" s="8"/>
      <c r="D149" s="8"/>
      <c r="E149" s="8"/>
      <c r="F149" s="11">
        <v>3560.2255</v>
      </c>
      <c r="G149" s="11">
        <v>107518.81</v>
      </c>
    </row>
    <row r="150" ht="25" customHeight="1">
      <c r="A150" s="16" t="s">
        <v>558</v>
      </c>
      <c r="B150" s="16"/>
      <c r="C150" s="16"/>
      <c r="D150" s="16"/>
      <c r="E150" s="16"/>
      <c r="F150" s="16"/>
      <c r="G150" s="13">
        <f>SUBTOTAL(9,G149:G149)</f>
      </c>
    </row>
    <row r="151" ht="25" customHeight="1">
</row>
    <row r="152" ht="20" customHeight="1">
      <c r="A152" s="14" t="s">
        <v>492</v>
      </c>
      <c r="B152" s="14"/>
      <c r="C152" s="15" t="s">
        <v>206</v>
      </c>
      <c r="D152" s="15"/>
      <c r="E152" s="15"/>
      <c r="F152" s="15"/>
      <c r="G152" s="15"/>
    </row>
    <row r="153" ht="20" customHeight="1">
      <c r="A153" s="14" t="s">
        <v>493</v>
      </c>
      <c r="B153" s="14"/>
      <c r="C153" s="15" t="s">
        <v>494</v>
      </c>
      <c r="D153" s="15"/>
      <c r="E153" s="15"/>
      <c r="F153" s="15"/>
      <c r="G153" s="15"/>
    </row>
    <row r="154" ht="25" customHeight="1">
      <c r="A154" s="14" t="s">
        <v>495</v>
      </c>
      <c r="B154" s="14"/>
      <c r="C154" s="15" t="s">
        <v>472</v>
      </c>
      <c r="D154" s="15"/>
      <c r="E154" s="15"/>
      <c r="F154" s="15"/>
      <c r="G154" s="15"/>
    </row>
    <row r="155" ht="15" customHeight="1">
</row>
    <row r="156" ht="50" customHeight="1">
      <c r="A156" s="3" t="s">
        <v>580</v>
      </c>
      <c r="B156" s="3"/>
      <c r="C156" s="3"/>
      <c r="D156" s="3"/>
      <c r="E156" s="3"/>
      <c r="F156" s="3"/>
      <c r="G156" s="3"/>
    </row>
    <row r="157" ht="15" customHeight="1">
</row>
    <row r="158" ht="50" customHeight="1">
      <c r="A158" s="7" t="s">
        <v>397</v>
      </c>
      <c r="B158" s="7" t="s">
        <v>581</v>
      </c>
      <c r="C158" s="7"/>
      <c r="D158" s="7"/>
      <c r="E158" s="7"/>
      <c r="F158" s="7" t="s">
        <v>582</v>
      </c>
      <c r="G158" s="7" t="s">
        <v>583</v>
      </c>
    </row>
    <row r="159" ht="15" customHeight="1">
      <c r="A159" s="7">
        <v>1</v>
      </c>
      <c r="B159" s="7">
        <v>2</v>
      </c>
      <c r="C159" s="7"/>
      <c r="D159" s="7"/>
      <c r="E159" s="7"/>
      <c r="F159" s="7">
        <v>3</v>
      </c>
      <c r="G159" s="7">
        <v>4</v>
      </c>
    </row>
    <row r="160" ht="20" customHeight="1">
      <c r="A160" s="7" t="s">
        <v>402</v>
      </c>
      <c r="B160" s="8" t="s">
        <v>584</v>
      </c>
      <c r="C160" s="8"/>
      <c r="D160" s="8"/>
      <c r="E160" s="8"/>
      <c r="F160" s="11">
        <v>135370.4472</v>
      </c>
      <c r="G160" s="11">
        <v>4088187.51</v>
      </c>
    </row>
    <row r="161" ht="20" customHeight="1">
      <c r="A161" s="7" t="s">
        <v>402</v>
      </c>
      <c r="B161" s="8" t="s">
        <v>584</v>
      </c>
      <c r="C161" s="8"/>
      <c r="D161" s="8"/>
      <c r="E161" s="8"/>
      <c r="F161" s="11">
        <v>85515.882</v>
      </c>
      <c r="G161" s="11">
        <v>2582579.64</v>
      </c>
    </row>
    <row r="162" ht="25" customHeight="1">
      <c r="A162" s="16" t="s">
        <v>558</v>
      </c>
      <c r="B162" s="16"/>
      <c r="C162" s="16"/>
      <c r="D162" s="16"/>
      <c r="E162" s="16"/>
      <c r="F162" s="16"/>
      <c r="G162" s="13">
        <f>SUBTOTAL(9,G160:G161)</f>
      </c>
    </row>
    <row r="163" ht="25" customHeight="1">
</row>
    <row r="164" ht="20" customHeight="1">
      <c r="A164" s="14" t="s">
        <v>492</v>
      </c>
      <c r="B164" s="14"/>
      <c r="C164" s="15" t="s">
        <v>206</v>
      </c>
      <c r="D164" s="15"/>
      <c r="E164" s="15"/>
      <c r="F164" s="15"/>
      <c r="G164" s="15"/>
    </row>
    <row r="165" ht="20" customHeight="1">
      <c r="A165" s="14" t="s">
        <v>493</v>
      </c>
      <c r="B165" s="14"/>
      <c r="C165" s="15" t="s">
        <v>559</v>
      </c>
      <c r="D165" s="15"/>
      <c r="E165" s="15"/>
      <c r="F165" s="15"/>
      <c r="G165" s="15"/>
    </row>
    <row r="166" ht="25" customHeight="1">
      <c r="A166" s="14" t="s">
        <v>495</v>
      </c>
      <c r="B166" s="14"/>
      <c r="C166" s="15" t="s">
        <v>475</v>
      </c>
      <c r="D166" s="15"/>
      <c r="E166" s="15"/>
      <c r="F166" s="15"/>
      <c r="G166" s="15"/>
    </row>
    <row r="167" ht="15" customHeight="1">
</row>
    <row r="168" ht="50" customHeight="1">
      <c r="A168" s="3" t="s">
        <v>580</v>
      </c>
      <c r="B168" s="3"/>
      <c r="C168" s="3"/>
      <c r="D168" s="3"/>
      <c r="E168" s="3"/>
      <c r="F168" s="3"/>
      <c r="G168" s="3"/>
    </row>
    <row r="169" ht="15" customHeight="1">
</row>
    <row r="170" ht="50" customHeight="1">
      <c r="A170" s="7" t="s">
        <v>397</v>
      </c>
      <c r="B170" s="7" t="s">
        <v>581</v>
      </c>
      <c r="C170" s="7"/>
      <c r="D170" s="7"/>
      <c r="E170" s="7"/>
      <c r="F170" s="7" t="s">
        <v>582</v>
      </c>
      <c r="G170" s="7" t="s">
        <v>583</v>
      </c>
    </row>
    <row r="171" ht="15" customHeight="1">
      <c r="A171" s="7">
        <v>1</v>
      </c>
      <c r="B171" s="7">
        <v>2</v>
      </c>
      <c r="C171" s="7"/>
      <c r="D171" s="7"/>
      <c r="E171" s="7"/>
      <c r="F171" s="7">
        <v>3</v>
      </c>
      <c r="G171" s="7">
        <v>4</v>
      </c>
    </row>
    <row r="172" ht="20" customHeight="1">
      <c r="A172" s="7" t="s">
        <v>402</v>
      </c>
      <c r="B172" s="8" t="s">
        <v>584</v>
      </c>
      <c r="C172" s="8"/>
      <c r="D172" s="8"/>
      <c r="E172" s="8"/>
      <c r="F172" s="11">
        <v>3560.2255</v>
      </c>
      <c r="G172" s="11">
        <v>107518.81</v>
      </c>
    </row>
    <row r="173" ht="25" customHeight="1">
      <c r="A173" s="16" t="s">
        <v>558</v>
      </c>
      <c r="B173" s="16"/>
      <c r="C173" s="16"/>
      <c r="D173" s="16"/>
      <c r="E173" s="16"/>
      <c r="F173" s="16"/>
      <c r="G173" s="13">
        <f>SUBTOTAL(9,G172:G172)</f>
      </c>
    </row>
    <row r="174" ht="25" customHeight="1">
</row>
    <row r="175" ht="20" customHeight="1">
      <c r="A175" s="14" t="s">
        <v>492</v>
      </c>
      <c r="B175" s="14"/>
      <c r="C175" s="15" t="s">
        <v>206</v>
      </c>
      <c r="D175" s="15"/>
      <c r="E175" s="15"/>
      <c r="F175" s="15"/>
      <c r="G175" s="15"/>
    </row>
    <row r="176" ht="20" customHeight="1">
      <c r="A176" s="14" t="s">
        <v>493</v>
      </c>
      <c r="B176" s="14"/>
      <c r="C176" s="15" t="s">
        <v>494</v>
      </c>
      <c r="D176" s="15"/>
      <c r="E176" s="15"/>
      <c r="F176" s="15"/>
      <c r="G176" s="15"/>
    </row>
    <row r="177" ht="25" customHeight="1">
      <c r="A177" s="14" t="s">
        <v>495</v>
      </c>
      <c r="B177" s="14"/>
      <c r="C177" s="15" t="s">
        <v>475</v>
      </c>
      <c r="D177" s="15"/>
      <c r="E177" s="15"/>
      <c r="F177" s="15"/>
      <c r="G177" s="15"/>
    </row>
    <row r="178" ht="15" customHeight="1">
</row>
    <row r="179" ht="50" customHeight="1">
      <c r="A179" s="3" t="s">
        <v>580</v>
      </c>
      <c r="B179" s="3"/>
      <c r="C179" s="3"/>
      <c r="D179" s="3"/>
      <c r="E179" s="3"/>
      <c r="F179" s="3"/>
      <c r="G179" s="3"/>
    </row>
    <row r="180" ht="15" customHeight="1">
</row>
    <row r="181" ht="50" customHeight="1">
      <c r="A181" s="7" t="s">
        <v>397</v>
      </c>
      <c r="B181" s="7" t="s">
        <v>581</v>
      </c>
      <c r="C181" s="7"/>
      <c r="D181" s="7"/>
      <c r="E181" s="7"/>
      <c r="F181" s="7" t="s">
        <v>582</v>
      </c>
      <c r="G181" s="7" t="s">
        <v>583</v>
      </c>
    </row>
    <row r="182" ht="15" customHeight="1">
      <c r="A182" s="7">
        <v>1</v>
      </c>
      <c r="B182" s="7">
        <v>2</v>
      </c>
      <c r="C182" s="7"/>
      <c r="D182" s="7"/>
      <c r="E182" s="7"/>
      <c r="F182" s="7">
        <v>3</v>
      </c>
      <c r="G182" s="7">
        <v>4</v>
      </c>
    </row>
    <row r="183" ht="20" customHeight="1">
      <c r="A183" s="7" t="s">
        <v>402</v>
      </c>
      <c r="B183" s="8" t="s">
        <v>584</v>
      </c>
      <c r="C183" s="8"/>
      <c r="D183" s="8"/>
      <c r="E183" s="8"/>
      <c r="F183" s="11">
        <v>135370.4472</v>
      </c>
      <c r="G183" s="11">
        <v>4088187.51</v>
      </c>
    </row>
    <row r="184" ht="20" customHeight="1">
      <c r="A184" s="7" t="s">
        <v>402</v>
      </c>
      <c r="B184" s="8" t="s">
        <v>584</v>
      </c>
      <c r="C184" s="8"/>
      <c r="D184" s="8"/>
      <c r="E184" s="8"/>
      <c r="F184" s="11">
        <v>85515.882</v>
      </c>
      <c r="G184" s="11">
        <v>2582579.64</v>
      </c>
    </row>
    <row r="185" ht="25" customHeight="1">
      <c r="A185" s="16" t="s">
        <v>558</v>
      </c>
      <c r="B185" s="16"/>
      <c r="C185" s="16"/>
      <c r="D185" s="16"/>
      <c r="E185" s="16"/>
      <c r="F185" s="16"/>
      <c r="G185" s="13">
        <f>SUBTOTAL(9,G183:G184)</f>
      </c>
    </row>
    <row r="186" ht="25" customHeight="1">
</row>
    <row r="187" ht="20" customHeight="1">
      <c r="A187" s="14" t="s">
        <v>492</v>
      </c>
      <c r="B187" s="14"/>
      <c r="C187" s="15" t="s">
        <v>297</v>
      </c>
      <c r="D187" s="15"/>
      <c r="E187" s="15"/>
      <c r="F187" s="15"/>
      <c r="G187" s="15"/>
    </row>
    <row r="188" ht="20" customHeight="1">
      <c r="A188" s="14" t="s">
        <v>493</v>
      </c>
      <c r="B188" s="14"/>
      <c r="C188" s="15" t="s">
        <v>494</v>
      </c>
      <c r="D188" s="15"/>
      <c r="E188" s="15"/>
      <c r="F188" s="15"/>
      <c r="G188" s="15"/>
    </row>
    <row r="189" ht="25" customHeight="1">
      <c r="A189" s="14" t="s">
        <v>495</v>
      </c>
      <c r="B189" s="14"/>
      <c r="C189" s="15" t="s">
        <v>469</v>
      </c>
      <c r="D189" s="15"/>
      <c r="E189" s="15"/>
      <c r="F189" s="15"/>
      <c r="G189" s="15"/>
    </row>
    <row r="190" ht="15" customHeight="1">
</row>
    <row r="191" ht="50" customHeight="1">
      <c r="A191" s="3" t="s">
        <v>585</v>
      </c>
      <c r="B191" s="3"/>
      <c r="C191" s="3"/>
      <c r="D191" s="3"/>
      <c r="E191" s="3"/>
      <c r="F191" s="3"/>
      <c r="G191" s="3"/>
    </row>
    <row r="192" ht="15" customHeight="1">
</row>
    <row r="193" ht="50" customHeight="1">
      <c r="A193" s="7" t="s">
        <v>397</v>
      </c>
      <c r="B193" s="7" t="s">
        <v>48</v>
      </c>
      <c r="C193" s="7"/>
      <c r="D193" s="7"/>
      <c r="E193" s="7" t="s">
        <v>562</v>
      </c>
      <c r="F193" s="7" t="s">
        <v>563</v>
      </c>
      <c r="G193" s="7" t="s">
        <v>564</v>
      </c>
    </row>
    <row r="194" ht="15" customHeight="1">
      <c r="A194" s="7">
        <v>1</v>
      </c>
      <c r="B194" s="7">
        <v>2</v>
      </c>
      <c r="C194" s="7"/>
      <c r="D194" s="7"/>
      <c r="E194" s="7">
        <v>3</v>
      </c>
      <c r="F194" s="7">
        <v>4</v>
      </c>
      <c r="G194" s="7">
        <v>5</v>
      </c>
    </row>
    <row r="195" ht="20" customHeight="1">
      <c r="A195" s="7" t="s">
        <v>402</v>
      </c>
      <c r="B195" s="8" t="s">
        <v>586</v>
      </c>
      <c r="C195" s="8"/>
      <c r="D195" s="8"/>
      <c r="E195" s="11">
        <v>25000</v>
      </c>
      <c r="F195" s="11">
        <v>1</v>
      </c>
      <c r="G195" s="11">
        <v>100000</v>
      </c>
    </row>
    <row r="196" ht="25" customHeight="1">
      <c r="A196" s="16" t="s">
        <v>558</v>
      </c>
      <c r="B196" s="16"/>
      <c r="C196" s="16"/>
      <c r="D196" s="16"/>
      <c r="E196" s="16"/>
      <c r="F196" s="16"/>
      <c r="G196" s="13">
        <f>SUBTOTAL(9,G195:G195)</f>
      </c>
    </row>
    <row r="197" ht="20" customHeight="1">
</row>
    <row r="198" ht="25" customHeight="1">
      <c r="A198" s="14" t="s">
        <v>495</v>
      </c>
      <c r="B198" s="14"/>
      <c r="C198" s="15" t="s">
        <v>472</v>
      </c>
      <c r="D198" s="15"/>
      <c r="E198" s="15"/>
      <c r="F198" s="15"/>
      <c r="G198" s="15"/>
    </row>
    <row r="199" ht="15" customHeight="1">
</row>
    <row r="200" ht="50" customHeight="1">
      <c r="A200" s="3" t="s">
        <v>585</v>
      </c>
      <c r="B200" s="3"/>
      <c r="C200" s="3"/>
      <c r="D200" s="3"/>
      <c r="E200" s="3"/>
      <c r="F200" s="3"/>
      <c r="G200" s="3"/>
    </row>
    <row r="201" ht="15" customHeight="1">
</row>
    <row r="202" ht="50" customHeight="1">
      <c r="A202" s="7" t="s">
        <v>397</v>
      </c>
      <c r="B202" s="7" t="s">
        <v>48</v>
      </c>
      <c r="C202" s="7"/>
      <c r="D202" s="7"/>
      <c r="E202" s="7" t="s">
        <v>562</v>
      </c>
      <c r="F202" s="7" t="s">
        <v>563</v>
      </c>
      <c r="G202" s="7" t="s">
        <v>564</v>
      </c>
    </row>
    <row r="203" ht="20" customHeight="1">
      <c r="A203" s="7" t="s">
        <v>60</v>
      </c>
      <c r="B203" s="7" t="s">
        <v>60</v>
      </c>
      <c r="C203" s="7"/>
      <c r="D203" s="7"/>
      <c r="E203" s="7" t="s">
        <v>60</v>
      </c>
      <c r="F203" s="7" t="s">
        <v>60</v>
      </c>
      <c r="G203" s="7" t="s">
        <v>60</v>
      </c>
    </row>
    <row r="204" ht="20" customHeight="1">
</row>
    <row r="205" ht="25" customHeight="1">
      <c r="A205" s="14" t="s">
        <v>495</v>
      </c>
      <c r="B205" s="14"/>
      <c r="C205" s="15" t="s">
        <v>475</v>
      </c>
      <c r="D205" s="15"/>
      <c r="E205" s="15"/>
      <c r="F205" s="15"/>
      <c r="G205" s="15"/>
    </row>
    <row r="206" ht="15" customHeight="1">
</row>
    <row r="207" ht="50" customHeight="1">
      <c r="A207" s="3" t="s">
        <v>585</v>
      </c>
      <c r="B207" s="3"/>
      <c r="C207" s="3"/>
      <c r="D207" s="3"/>
      <c r="E207" s="3"/>
      <c r="F207" s="3"/>
      <c r="G207" s="3"/>
    </row>
    <row r="208" ht="15" customHeight="1">
</row>
    <row r="209" ht="50" customHeight="1">
      <c r="A209" s="7" t="s">
        <v>397</v>
      </c>
      <c r="B209" s="7" t="s">
        <v>48</v>
      </c>
      <c r="C209" s="7"/>
      <c r="D209" s="7"/>
      <c r="E209" s="7" t="s">
        <v>562</v>
      </c>
      <c r="F209" s="7" t="s">
        <v>563</v>
      </c>
      <c r="G209" s="7" t="s">
        <v>564</v>
      </c>
    </row>
    <row r="210" ht="20" customHeight="1">
      <c r="A210" s="7" t="s">
        <v>60</v>
      </c>
      <c r="B210" s="7" t="s">
        <v>60</v>
      </c>
      <c r="C210" s="7"/>
      <c r="D210" s="7"/>
      <c r="E210" s="7" t="s">
        <v>60</v>
      </c>
      <c r="F210" s="7" t="s">
        <v>60</v>
      </c>
      <c r="G210" s="7" t="s">
        <v>60</v>
      </c>
    </row>
    <row r="211" ht="25" customHeight="1">
</row>
    <row r="212" ht="20" customHeight="1">
      <c r="A212" s="14" t="s">
        <v>492</v>
      </c>
      <c r="B212" s="14"/>
      <c r="C212" s="15" t="s">
        <v>266</v>
      </c>
      <c r="D212" s="15"/>
      <c r="E212" s="15"/>
      <c r="F212" s="15"/>
      <c r="G212" s="15"/>
    </row>
    <row r="213" ht="20" customHeight="1">
      <c r="A213" s="14" t="s">
        <v>493</v>
      </c>
      <c r="B213" s="14"/>
      <c r="C213" s="15" t="s">
        <v>494</v>
      </c>
      <c r="D213" s="15"/>
      <c r="E213" s="15"/>
      <c r="F213" s="15"/>
      <c r="G213" s="15"/>
    </row>
    <row r="214" ht="25" customHeight="1">
      <c r="A214" s="14" t="s">
        <v>495</v>
      </c>
      <c r="B214" s="14"/>
      <c r="C214" s="15" t="s">
        <v>469</v>
      </c>
      <c r="D214" s="15"/>
      <c r="E214" s="15"/>
      <c r="F214" s="15"/>
      <c r="G214" s="15"/>
    </row>
    <row r="215" ht="15" customHeight="1">
</row>
    <row r="216" ht="25" customHeight="1">
      <c r="A216" s="3" t="s">
        <v>587</v>
      </c>
      <c r="B216" s="3"/>
      <c r="C216" s="3"/>
      <c r="D216" s="3"/>
      <c r="E216" s="3"/>
      <c r="F216" s="3"/>
      <c r="G216" s="3"/>
    </row>
    <row r="217" ht="15" customHeight="1">
</row>
    <row r="218" ht="60" customHeight="1">
      <c r="A218" s="7" t="s">
        <v>397</v>
      </c>
      <c r="B218" s="7" t="s">
        <v>566</v>
      </c>
      <c r="C218" s="7"/>
      <c r="D218" s="7"/>
      <c r="E218" s="7" t="s">
        <v>588</v>
      </c>
      <c r="F218" s="7" t="s">
        <v>589</v>
      </c>
      <c r="G218" s="7" t="s">
        <v>590</v>
      </c>
    </row>
    <row r="219" ht="15" customHeight="1">
      <c r="A219" s="7">
        <v>1</v>
      </c>
      <c r="B219" s="7">
        <v>2</v>
      </c>
      <c r="C219" s="7"/>
      <c r="D219" s="7"/>
      <c r="E219" s="7">
        <v>3</v>
      </c>
      <c r="F219" s="7">
        <v>4</v>
      </c>
      <c r="G219" s="7">
        <v>5</v>
      </c>
    </row>
    <row r="220" ht="20" customHeight="1">
      <c r="A220" s="7" t="s">
        <v>403</v>
      </c>
      <c r="B220" s="8" t="s">
        <v>591</v>
      </c>
      <c r="C220" s="8"/>
      <c r="D220" s="8"/>
      <c r="E220" s="11">
        <v>1</v>
      </c>
      <c r="F220" s="11">
        <v>26179</v>
      </c>
      <c r="G220" s="11">
        <v>26179</v>
      </c>
    </row>
    <row r="221" ht="25" customHeight="1">
      <c r="A221" s="16" t="s">
        <v>558</v>
      </c>
      <c r="B221" s="16"/>
      <c r="C221" s="16"/>
      <c r="D221" s="16"/>
      <c r="E221" s="16"/>
      <c r="F221" s="16"/>
      <c r="G221" s="13">
        <f>SUBTOTAL(9,G220:G220)</f>
      </c>
    </row>
    <row r="222" ht="25" customHeight="1">
</row>
    <row r="223" ht="20" customHeight="1">
      <c r="A223" s="14" t="s">
        <v>492</v>
      </c>
      <c r="B223" s="14"/>
      <c r="C223" s="15" t="s">
        <v>258</v>
      </c>
      <c r="D223" s="15"/>
      <c r="E223" s="15"/>
      <c r="F223" s="15"/>
      <c r="G223" s="15"/>
    </row>
    <row r="224" ht="20" customHeight="1">
      <c r="A224" s="14" t="s">
        <v>493</v>
      </c>
      <c r="B224" s="14"/>
      <c r="C224" s="15" t="s">
        <v>494</v>
      </c>
      <c r="D224" s="15"/>
      <c r="E224" s="15"/>
      <c r="F224" s="15"/>
      <c r="G224" s="15"/>
    </row>
    <row r="225" ht="25" customHeight="1">
      <c r="A225" s="14" t="s">
        <v>495</v>
      </c>
      <c r="B225" s="14"/>
      <c r="C225" s="15" t="s">
        <v>469</v>
      </c>
      <c r="D225" s="15"/>
      <c r="E225" s="15"/>
      <c r="F225" s="15"/>
      <c r="G225" s="15"/>
    </row>
    <row r="226" ht="15" customHeight="1">
</row>
    <row r="227" ht="25" customHeight="1">
      <c r="A227" s="3" t="s">
        <v>587</v>
      </c>
      <c r="B227" s="3"/>
      <c r="C227" s="3"/>
      <c r="D227" s="3"/>
      <c r="E227" s="3"/>
      <c r="F227" s="3"/>
      <c r="G227" s="3"/>
    </row>
    <row r="228" ht="15" customHeight="1">
</row>
    <row r="229" ht="60" customHeight="1">
      <c r="A229" s="7" t="s">
        <v>397</v>
      </c>
      <c r="B229" s="7" t="s">
        <v>566</v>
      </c>
      <c r="C229" s="7"/>
      <c r="D229" s="7"/>
      <c r="E229" s="7" t="s">
        <v>588</v>
      </c>
      <c r="F229" s="7" t="s">
        <v>589</v>
      </c>
      <c r="G229" s="7" t="s">
        <v>590</v>
      </c>
    </row>
    <row r="230" ht="15" customHeight="1">
      <c r="A230" s="7">
        <v>1</v>
      </c>
      <c r="B230" s="7">
        <v>2</v>
      </c>
      <c r="C230" s="7"/>
      <c r="D230" s="7"/>
      <c r="E230" s="7">
        <v>3</v>
      </c>
      <c r="F230" s="7">
        <v>4</v>
      </c>
      <c r="G230" s="7">
        <v>5</v>
      </c>
    </row>
    <row r="231" ht="20" customHeight="1">
      <c r="A231" s="7" t="s">
        <v>402</v>
      </c>
      <c r="B231" s="8" t="s">
        <v>592</v>
      </c>
      <c r="C231" s="8"/>
      <c r="D231" s="8"/>
      <c r="E231" s="11">
        <v>31510000</v>
      </c>
      <c r="F231" s="11">
        <v>1</v>
      </c>
      <c r="G231" s="11">
        <v>315100</v>
      </c>
    </row>
    <row r="232" ht="25" customHeight="1">
      <c r="A232" s="16" t="s">
        <v>558</v>
      </c>
      <c r="B232" s="16"/>
      <c r="C232" s="16"/>
      <c r="D232" s="16"/>
      <c r="E232" s="16"/>
      <c r="F232" s="16"/>
      <c r="G232" s="13">
        <f>SUBTOTAL(9,G231:G231)</f>
      </c>
    </row>
    <row r="233" ht="25" customHeight="1">
</row>
    <row r="234" ht="20" customHeight="1">
      <c r="A234" s="14" t="s">
        <v>492</v>
      </c>
      <c r="B234" s="14"/>
      <c r="C234" s="15" t="s">
        <v>274</v>
      </c>
      <c r="D234" s="15"/>
      <c r="E234" s="15"/>
      <c r="F234" s="15"/>
      <c r="G234" s="15"/>
    </row>
    <row r="235" ht="20" customHeight="1">
      <c r="A235" s="14" t="s">
        <v>493</v>
      </c>
      <c r="B235" s="14"/>
      <c r="C235" s="15" t="s">
        <v>559</v>
      </c>
      <c r="D235" s="15"/>
      <c r="E235" s="15"/>
      <c r="F235" s="15"/>
      <c r="G235" s="15"/>
    </row>
    <row r="236" ht="25" customHeight="1">
      <c r="A236" s="14" t="s">
        <v>495</v>
      </c>
      <c r="B236" s="14"/>
      <c r="C236" s="15" t="s">
        <v>469</v>
      </c>
      <c r="D236" s="15"/>
      <c r="E236" s="15"/>
      <c r="F236" s="15"/>
      <c r="G236" s="15"/>
    </row>
    <row r="237" ht="15" customHeight="1">
</row>
    <row r="238" ht="25" customHeight="1">
      <c r="A238" s="3" t="s">
        <v>593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397</v>
      </c>
      <c r="B240" s="7" t="s">
        <v>566</v>
      </c>
      <c r="C240" s="7"/>
      <c r="D240" s="7"/>
      <c r="E240" s="7" t="s">
        <v>588</v>
      </c>
      <c r="F240" s="7" t="s">
        <v>589</v>
      </c>
      <c r="G240" s="7" t="s">
        <v>590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404</v>
      </c>
      <c r="B242" s="8" t="s">
        <v>594</v>
      </c>
      <c r="C242" s="8"/>
      <c r="D242" s="8"/>
      <c r="E242" s="11">
        <v>1</v>
      </c>
      <c r="F242" s="11">
        <v>2011.83</v>
      </c>
      <c r="G242" s="11">
        <v>2011.83</v>
      </c>
    </row>
    <row r="243" ht="20" customHeight="1">
      <c r="A243" s="7" t="s">
        <v>404</v>
      </c>
      <c r="B243" s="8" t="s">
        <v>594</v>
      </c>
      <c r="C243" s="8"/>
      <c r="D243" s="8"/>
      <c r="E243" s="11">
        <v>1</v>
      </c>
      <c r="F243" s="11">
        <v>1000.72</v>
      </c>
      <c r="G243" s="11">
        <v>1000.72</v>
      </c>
    </row>
    <row r="244" ht="20" customHeight="1">
      <c r="A244" s="7" t="s">
        <v>404</v>
      </c>
      <c r="B244" s="8" t="s">
        <v>594</v>
      </c>
      <c r="C244" s="8"/>
      <c r="D244" s="8"/>
      <c r="E244" s="11">
        <v>1</v>
      </c>
      <c r="F244" s="11">
        <v>9984.53</v>
      </c>
      <c r="G244" s="11">
        <v>9984.53</v>
      </c>
    </row>
    <row r="245" ht="25" customHeight="1">
      <c r="A245" s="16" t="s">
        <v>558</v>
      </c>
      <c r="B245" s="16"/>
      <c r="C245" s="16"/>
      <c r="D245" s="16"/>
      <c r="E245" s="16"/>
      <c r="F245" s="16"/>
      <c r="G245" s="13">
        <f>SUBTOTAL(9,G242:G244)</f>
      </c>
    </row>
    <row r="246" ht="25" customHeight="1">
</row>
    <row r="247" ht="20" customHeight="1">
      <c r="A247" s="14" t="s">
        <v>492</v>
      </c>
      <c r="B247" s="14"/>
      <c r="C247" s="15" t="s">
        <v>266</v>
      </c>
      <c r="D247" s="15"/>
      <c r="E247" s="15"/>
      <c r="F247" s="15"/>
      <c r="G247" s="15"/>
    </row>
    <row r="248" ht="20" customHeight="1">
      <c r="A248" s="14" t="s">
        <v>493</v>
      </c>
      <c r="B248" s="14"/>
      <c r="C248" s="15" t="s">
        <v>494</v>
      </c>
      <c r="D248" s="15"/>
      <c r="E248" s="15"/>
      <c r="F248" s="15"/>
      <c r="G248" s="15"/>
    </row>
    <row r="249" ht="25" customHeight="1">
      <c r="A249" s="14" t="s">
        <v>495</v>
      </c>
      <c r="B249" s="14"/>
      <c r="C249" s="15" t="s">
        <v>472</v>
      </c>
      <c r="D249" s="15"/>
      <c r="E249" s="15"/>
      <c r="F249" s="15"/>
      <c r="G249" s="15"/>
    </row>
    <row r="250" ht="15" customHeight="1">
</row>
    <row r="251" ht="25" customHeight="1">
      <c r="A251" s="3" t="s">
        <v>587</v>
      </c>
      <c r="B251" s="3"/>
      <c r="C251" s="3"/>
      <c r="D251" s="3"/>
      <c r="E251" s="3"/>
      <c r="F251" s="3"/>
      <c r="G251" s="3"/>
    </row>
    <row r="252" ht="15" customHeight="1">
</row>
    <row r="253" ht="60" customHeight="1">
      <c r="A253" s="7" t="s">
        <v>397</v>
      </c>
      <c r="B253" s="7" t="s">
        <v>566</v>
      </c>
      <c r="C253" s="7"/>
      <c r="D253" s="7"/>
      <c r="E253" s="7" t="s">
        <v>588</v>
      </c>
      <c r="F253" s="7" t="s">
        <v>589</v>
      </c>
      <c r="G253" s="7" t="s">
        <v>590</v>
      </c>
    </row>
    <row r="254" ht="15" customHeight="1">
      <c r="A254" s="7">
        <v>1</v>
      </c>
      <c r="B254" s="7">
        <v>2</v>
      </c>
      <c r="C254" s="7"/>
      <c r="D254" s="7"/>
      <c r="E254" s="7">
        <v>3</v>
      </c>
      <c r="F254" s="7">
        <v>4</v>
      </c>
      <c r="G254" s="7">
        <v>5</v>
      </c>
    </row>
    <row r="255" ht="20" customHeight="1">
      <c r="A255" s="7" t="s">
        <v>403</v>
      </c>
      <c r="B255" s="8" t="s">
        <v>591</v>
      </c>
      <c r="C255" s="8"/>
      <c r="D255" s="8"/>
      <c r="E255" s="11">
        <v>1</v>
      </c>
      <c r="F255" s="11">
        <v>13200</v>
      </c>
      <c r="G255" s="11">
        <v>13200</v>
      </c>
    </row>
    <row r="256" ht="25" customHeight="1">
      <c r="A256" s="16" t="s">
        <v>558</v>
      </c>
      <c r="B256" s="16"/>
      <c r="C256" s="16"/>
      <c r="D256" s="16"/>
      <c r="E256" s="16"/>
      <c r="F256" s="16"/>
      <c r="G256" s="13">
        <f>SUBTOTAL(9,G255:G255)</f>
      </c>
    </row>
    <row r="257" ht="25" customHeight="1">
</row>
    <row r="258" ht="20" customHeight="1">
      <c r="A258" s="14" t="s">
        <v>492</v>
      </c>
      <c r="B258" s="14"/>
      <c r="C258" s="15" t="s">
        <v>258</v>
      </c>
      <c r="D258" s="15"/>
      <c r="E258" s="15"/>
      <c r="F258" s="15"/>
      <c r="G258" s="15"/>
    </row>
    <row r="259" ht="20" customHeight="1">
      <c r="A259" s="14" t="s">
        <v>493</v>
      </c>
      <c r="B259" s="14"/>
      <c r="C259" s="15" t="s">
        <v>494</v>
      </c>
      <c r="D259" s="15"/>
      <c r="E259" s="15"/>
      <c r="F259" s="15"/>
      <c r="G259" s="15"/>
    </row>
    <row r="260" ht="25" customHeight="1">
      <c r="A260" s="14" t="s">
        <v>495</v>
      </c>
      <c r="B260" s="14"/>
      <c r="C260" s="15" t="s">
        <v>472</v>
      </c>
      <c r="D260" s="15"/>
      <c r="E260" s="15"/>
      <c r="F260" s="15"/>
      <c r="G260" s="15"/>
    </row>
    <row r="261" ht="15" customHeight="1">
</row>
    <row r="262" ht="25" customHeight="1">
      <c r="A262" s="3" t="s">
        <v>587</v>
      </c>
      <c r="B262" s="3"/>
      <c r="C262" s="3"/>
      <c r="D262" s="3"/>
      <c r="E262" s="3"/>
      <c r="F262" s="3"/>
      <c r="G262" s="3"/>
    </row>
    <row r="263" ht="15" customHeight="1">
</row>
    <row r="264" ht="60" customHeight="1">
      <c r="A264" s="7" t="s">
        <v>397</v>
      </c>
      <c r="B264" s="7" t="s">
        <v>566</v>
      </c>
      <c r="C264" s="7"/>
      <c r="D264" s="7"/>
      <c r="E264" s="7" t="s">
        <v>588</v>
      </c>
      <c r="F264" s="7" t="s">
        <v>589</v>
      </c>
      <c r="G264" s="7" t="s">
        <v>590</v>
      </c>
    </row>
    <row r="265" ht="15" customHeight="1">
      <c r="A265" s="7">
        <v>1</v>
      </c>
      <c r="B265" s="7">
        <v>2</v>
      </c>
      <c r="C265" s="7"/>
      <c r="D265" s="7"/>
      <c r="E265" s="7">
        <v>3</v>
      </c>
      <c r="F265" s="7">
        <v>4</v>
      </c>
      <c r="G265" s="7">
        <v>5</v>
      </c>
    </row>
    <row r="266" ht="20" customHeight="1">
      <c r="A266" s="7" t="s">
        <v>402</v>
      </c>
      <c r="B266" s="8" t="s">
        <v>592</v>
      </c>
      <c r="C266" s="8"/>
      <c r="D266" s="8"/>
      <c r="E266" s="11">
        <v>30320000</v>
      </c>
      <c r="F266" s="11">
        <v>1</v>
      </c>
      <c r="G266" s="11">
        <v>303200</v>
      </c>
    </row>
    <row r="267" ht="25" customHeight="1">
      <c r="A267" s="16" t="s">
        <v>558</v>
      </c>
      <c r="B267" s="16"/>
      <c r="C267" s="16"/>
      <c r="D267" s="16"/>
      <c r="E267" s="16"/>
      <c r="F267" s="16"/>
      <c r="G267" s="13">
        <f>SUBTOTAL(9,G266:G266)</f>
      </c>
    </row>
    <row r="268" ht="25" customHeight="1">
</row>
    <row r="269" ht="20" customHeight="1">
      <c r="A269" s="14" t="s">
        <v>492</v>
      </c>
      <c r="B269" s="14"/>
      <c r="C269" s="15" t="s">
        <v>274</v>
      </c>
      <c r="D269" s="15"/>
      <c r="E269" s="15"/>
      <c r="F269" s="15"/>
      <c r="G269" s="15"/>
    </row>
    <row r="270" ht="20" customHeight="1">
      <c r="A270" s="14" t="s">
        <v>493</v>
      </c>
      <c r="B270" s="14"/>
      <c r="C270" s="15" t="s">
        <v>559</v>
      </c>
      <c r="D270" s="15"/>
      <c r="E270" s="15"/>
      <c r="F270" s="15"/>
      <c r="G270" s="15"/>
    </row>
    <row r="271" ht="25" customHeight="1">
      <c r="A271" s="14" t="s">
        <v>495</v>
      </c>
      <c r="B271" s="14"/>
      <c r="C271" s="15" t="s">
        <v>472</v>
      </c>
      <c r="D271" s="15"/>
      <c r="E271" s="15"/>
      <c r="F271" s="15"/>
      <c r="G271" s="15"/>
    </row>
    <row r="272" ht="15" customHeight="1">
</row>
    <row r="273" ht="25" customHeight="1">
      <c r="A273" s="3" t="s">
        <v>595</v>
      </c>
      <c r="B273" s="3"/>
      <c r="C273" s="3"/>
      <c r="D273" s="3"/>
      <c r="E273" s="3"/>
      <c r="F273" s="3"/>
      <c r="G273" s="3"/>
    </row>
    <row r="274" ht="15" customHeight="1">
</row>
    <row r="275" ht="60" customHeight="1">
      <c r="A275" s="7" t="s">
        <v>397</v>
      </c>
      <c r="B275" s="7" t="s">
        <v>566</v>
      </c>
      <c r="C275" s="7"/>
      <c r="D275" s="7"/>
      <c r="E275" s="7" t="s">
        <v>588</v>
      </c>
      <c r="F275" s="7" t="s">
        <v>589</v>
      </c>
      <c r="G275" s="7" t="s">
        <v>590</v>
      </c>
    </row>
    <row r="276" ht="15" customHeight="1">
      <c r="A276" s="7">
        <v>1</v>
      </c>
      <c r="B276" s="7">
        <v>2</v>
      </c>
      <c r="C276" s="7"/>
      <c r="D276" s="7"/>
      <c r="E276" s="7">
        <v>3</v>
      </c>
      <c r="F276" s="7">
        <v>4</v>
      </c>
      <c r="G276" s="7">
        <v>5</v>
      </c>
    </row>
    <row r="277" ht="20" customHeight="1">
      <c r="A277" s="7" t="s">
        <v>404</v>
      </c>
      <c r="B277" s="8" t="s">
        <v>594</v>
      </c>
      <c r="C277" s="8"/>
      <c r="D277" s="8"/>
      <c r="E277" s="11">
        <v>1</v>
      </c>
      <c r="F277" s="11">
        <v>1000</v>
      </c>
      <c r="G277" s="11">
        <v>1000</v>
      </c>
    </row>
    <row r="278" ht="25" customHeight="1">
      <c r="A278" s="16" t="s">
        <v>558</v>
      </c>
      <c r="B278" s="16"/>
      <c r="C278" s="16"/>
      <c r="D278" s="16"/>
      <c r="E278" s="16"/>
      <c r="F278" s="16"/>
      <c r="G278" s="13">
        <f>SUBTOTAL(9,G277:G277)</f>
      </c>
    </row>
    <row r="279" ht="25" customHeight="1">
</row>
    <row r="280" ht="20" customHeight="1">
      <c r="A280" s="14" t="s">
        <v>492</v>
      </c>
      <c r="B280" s="14"/>
      <c r="C280" s="15" t="s">
        <v>266</v>
      </c>
      <c r="D280" s="15"/>
      <c r="E280" s="15"/>
      <c r="F280" s="15"/>
      <c r="G280" s="15"/>
    </row>
    <row r="281" ht="20" customHeight="1">
      <c r="A281" s="14" t="s">
        <v>493</v>
      </c>
      <c r="B281" s="14"/>
      <c r="C281" s="15" t="s">
        <v>494</v>
      </c>
      <c r="D281" s="15"/>
      <c r="E281" s="15"/>
      <c r="F281" s="15"/>
      <c r="G281" s="15"/>
    </row>
    <row r="282" ht="25" customHeight="1">
      <c r="A282" s="14" t="s">
        <v>495</v>
      </c>
      <c r="B282" s="14"/>
      <c r="C282" s="15" t="s">
        <v>475</v>
      </c>
      <c r="D282" s="15"/>
      <c r="E282" s="15"/>
      <c r="F282" s="15"/>
      <c r="G282" s="15"/>
    </row>
    <row r="283" ht="15" customHeight="1">
</row>
    <row r="284" ht="25" customHeight="1">
      <c r="A284" s="3" t="s">
        <v>587</v>
      </c>
      <c r="B284" s="3"/>
      <c r="C284" s="3"/>
      <c r="D284" s="3"/>
      <c r="E284" s="3"/>
      <c r="F284" s="3"/>
      <c r="G284" s="3"/>
    </row>
    <row r="285" ht="15" customHeight="1">
</row>
    <row r="286" ht="60" customHeight="1">
      <c r="A286" s="7" t="s">
        <v>397</v>
      </c>
      <c r="B286" s="7" t="s">
        <v>566</v>
      </c>
      <c r="C286" s="7"/>
      <c r="D286" s="7"/>
      <c r="E286" s="7" t="s">
        <v>588</v>
      </c>
      <c r="F286" s="7" t="s">
        <v>589</v>
      </c>
      <c r="G286" s="7" t="s">
        <v>590</v>
      </c>
    </row>
    <row r="287" ht="15" customHeight="1">
      <c r="A287" s="7">
        <v>1</v>
      </c>
      <c r="B287" s="7">
        <v>2</v>
      </c>
      <c r="C287" s="7"/>
      <c r="D287" s="7"/>
      <c r="E287" s="7">
        <v>3</v>
      </c>
      <c r="F287" s="7">
        <v>4</v>
      </c>
      <c r="G287" s="7">
        <v>5</v>
      </c>
    </row>
    <row r="288" ht="20" customHeight="1">
      <c r="A288" s="7" t="s">
        <v>403</v>
      </c>
      <c r="B288" s="8" t="s">
        <v>591</v>
      </c>
      <c r="C288" s="8"/>
      <c r="D288" s="8"/>
      <c r="E288" s="11">
        <v>1</v>
      </c>
      <c r="F288" s="11">
        <v>13200</v>
      </c>
      <c r="G288" s="11">
        <v>13200</v>
      </c>
    </row>
    <row r="289" ht="25" customHeight="1">
      <c r="A289" s="16" t="s">
        <v>558</v>
      </c>
      <c r="B289" s="16"/>
      <c r="C289" s="16"/>
      <c r="D289" s="16"/>
      <c r="E289" s="16"/>
      <c r="F289" s="16"/>
      <c r="G289" s="13">
        <f>SUBTOTAL(9,G288:G288)</f>
      </c>
    </row>
    <row r="290" ht="25" customHeight="1">
</row>
    <row r="291" ht="20" customHeight="1">
      <c r="A291" s="14" t="s">
        <v>492</v>
      </c>
      <c r="B291" s="14"/>
      <c r="C291" s="15" t="s">
        <v>258</v>
      </c>
      <c r="D291" s="15"/>
      <c r="E291" s="15"/>
      <c r="F291" s="15"/>
      <c r="G291" s="15"/>
    </row>
    <row r="292" ht="20" customHeight="1">
      <c r="A292" s="14" t="s">
        <v>493</v>
      </c>
      <c r="B292" s="14"/>
      <c r="C292" s="15" t="s">
        <v>494</v>
      </c>
      <c r="D292" s="15"/>
      <c r="E292" s="15"/>
      <c r="F292" s="15"/>
      <c r="G292" s="15"/>
    </row>
    <row r="293" ht="25" customHeight="1">
      <c r="A293" s="14" t="s">
        <v>495</v>
      </c>
      <c r="B293" s="14"/>
      <c r="C293" s="15" t="s">
        <v>475</v>
      </c>
      <c r="D293" s="15"/>
      <c r="E293" s="15"/>
      <c r="F293" s="15"/>
      <c r="G293" s="15"/>
    </row>
    <row r="294" ht="15" customHeight="1">
</row>
    <row r="295" ht="25" customHeight="1">
      <c r="A295" s="3" t="s">
        <v>587</v>
      </c>
      <c r="B295" s="3"/>
      <c r="C295" s="3"/>
      <c r="D295" s="3"/>
      <c r="E295" s="3"/>
      <c r="F295" s="3"/>
      <c r="G295" s="3"/>
    </row>
    <row r="296" ht="15" customHeight="1">
</row>
    <row r="297" ht="60" customHeight="1">
      <c r="A297" s="7" t="s">
        <v>397</v>
      </c>
      <c r="B297" s="7" t="s">
        <v>566</v>
      </c>
      <c r="C297" s="7"/>
      <c r="D297" s="7"/>
      <c r="E297" s="7" t="s">
        <v>588</v>
      </c>
      <c r="F297" s="7" t="s">
        <v>589</v>
      </c>
      <c r="G297" s="7" t="s">
        <v>590</v>
      </c>
    </row>
    <row r="298" ht="15" customHeight="1">
      <c r="A298" s="7">
        <v>1</v>
      </c>
      <c r="B298" s="7">
        <v>2</v>
      </c>
      <c r="C298" s="7"/>
      <c r="D298" s="7"/>
      <c r="E298" s="7">
        <v>3</v>
      </c>
      <c r="F298" s="7">
        <v>4</v>
      </c>
      <c r="G298" s="7">
        <v>5</v>
      </c>
    </row>
    <row r="299" ht="20" customHeight="1">
      <c r="A299" s="7" t="s">
        <v>402</v>
      </c>
      <c r="B299" s="8" t="s">
        <v>592</v>
      </c>
      <c r="C299" s="8"/>
      <c r="D299" s="8"/>
      <c r="E299" s="11">
        <v>30320000</v>
      </c>
      <c r="F299" s="11">
        <v>1</v>
      </c>
      <c r="G299" s="11">
        <v>303200</v>
      </c>
    </row>
    <row r="300" ht="25" customHeight="1">
      <c r="A300" s="16" t="s">
        <v>558</v>
      </c>
      <c r="B300" s="16"/>
      <c r="C300" s="16"/>
      <c r="D300" s="16"/>
      <c r="E300" s="16"/>
      <c r="F300" s="16"/>
      <c r="G300" s="13">
        <f>SUBTOTAL(9,G299:G299)</f>
      </c>
    </row>
    <row r="301" ht="25" customHeight="1">
</row>
    <row r="302" ht="20" customHeight="1">
      <c r="A302" s="14" t="s">
        <v>492</v>
      </c>
      <c r="B302" s="14"/>
      <c r="C302" s="15" t="s">
        <v>274</v>
      </c>
      <c r="D302" s="15"/>
      <c r="E302" s="15"/>
      <c r="F302" s="15"/>
      <c r="G302" s="15"/>
    </row>
    <row r="303" ht="20" customHeight="1">
      <c r="A303" s="14" t="s">
        <v>493</v>
      </c>
      <c r="B303" s="14"/>
      <c r="C303" s="15" t="s">
        <v>559</v>
      </c>
      <c r="D303" s="15"/>
      <c r="E303" s="15"/>
      <c r="F303" s="15"/>
      <c r="G303" s="15"/>
    </row>
    <row r="304" ht="25" customHeight="1">
      <c r="A304" s="14" t="s">
        <v>495</v>
      </c>
      <c r="B304" s="14"/>
      <c r="C304" s="15" t="s">
        <v>475</v>
      </c>
      <c r="D304" s="15"/>
      <c r="E304" s="15"/>
      <c r="F304" s="15"/>
      <c r="G304" s="15"/>
    </row>
    <row r="305" ht="15" customHeight="1">
</row>
    <row r="306" ht="25" customHeight="1">
      <c r="A306" s="3" t="s">
        <v>595</v>
      </c>
      <c r="B306" s="3"/>
      <c r="C306" s="3"/>
      <c r="D306" s="3"/>
      <c r="E306" s="3"/>
      <c r="F306" s="3"/>
      <c r="G306" s="3"/>
    </row>
    <row r="307" ht="15" customHeight="1">
</row>
    <row r="308" ht="60" customHeight="1">
      <c r="A308" s="7" t="s">
        <v>397</v>
      </c>
      <c r="B308" s="7" t="s">
        <v>566</v>
      </c>
      <c r="C308" s="7"/>
      <c r="D308" s="7"/>
      <c r="E308" s="7" t="s">
        <v>588</v>
      </c>
      <c r="F308" s="7" t="s">
        <v>589</v>
      </c>
      <c r="G308" s="7" t="s">
        <v>590</v>
      </c>
    </row>
    <row r="309" ht="15" customHeight="1">
      <c r="A309" s="7">
        <v>1</v>
      </c>
      <c r="B309" s="7">
        <v>2</v>
      </c>
      <c r="C309" s="7"/>
      <c r="D309" s="7"/>
      <c r="E309" s="7">
        <v>3</v>
      </c>
      <c r="F309" s="7">
        <v>4</v>
      </c>
      <c r="G309" s="7">
        <v>5</v>
      </c>
    </row>
    <row r="310" ht="20" customHeight="1">
      <c r="A310" s="7" t="s">
        <v>404</v>
      </c>
      <c r="B310" s="8" t="s">
        <v>594</v>
      </c>
      <c r="C310" s="8"/>
      <c r="D310" s="8"/>
      <c r="E310" s="11">
        <v>1</v>
      </c>
      <c r="F310" s="11">
        <v>1000</v>
      </c>
      <c r="G310" s="11">
        <v>1000</v>
      </c>
    </row>
    <row r="311" ht="25" customHeight="1">
      <c r="A311" s="16" t="s">
        <v>558</v>
      </c>
      <c r="B311" s="16"/>
      <c r="C311" s="16"/>
      <c r="D311" s="16"/>
      <c r="E311" s="16"/>
      <c r="F311" s="16"/>
      <c r="G311" s="13">
        <f>SUBTOTAL(9,G310:G310)</f>
      </c>
    </row>
    <row r="312" ht="20" customHeight="1">
</row>
    <row r="313" ht="25" customHeight="1">
      <c r="A313" s="14" t="s">
        <v>495</v>
      </c>
      <c r="B313" s="14"/>
      <c r="C313" s="15" t="s">
        <v>469</v>
      </c>
      <c r="D313" s="15"/>
      <c r="E313" s="15"/>
      <c r="F313" s="15"/>
      <c r="G313" s="15"/>
    </row>
    <row r="314" ht="15" customHeight="1">
</row>
    <row r="315" ht="25" customHeight="1">
      <c r="A315" s="3" t="s">
        <v>596</v>
      </c>
      <c r="B315" s="3"/>
      <c r="C315" s="3"/>
      <c r="D315" s="3"/>
      <c r="E315" s="3"/>
      <c r="F315" s="3"/>
      <c r="G315" s="3"/>
    </row>
    <row r="316" ht="15" customHeight="1">
</row>
    <row r="317" ht="50" customHeight="1">
      <c r="A317" s="7" t="s">
        <v>397</v>
      </c>
      <c r="B317" s="7" t="s">
        <v>48</v>
      </c>
      <c r="C317" s="7"/>
      <c r="D317" s="7"/>
      <c r="E317" s="7" t="s">
        <v>562</v>
      </c>
      <c r="F317" s="7" t="s">
        <v>563</v>
      </c>
      <c r="G317" s="7" t="s">
        <v>564</v>
      </c>
    </row>
    <row r="318" ht="20" customHeight="1">
      <c r="A318" s="7" t="s">
        <v>60</v>
      </c>
      <c r="B318" s="7" t="s">
        <v>60</v>
      </c>
      <c r="C318" s="7"/>
      <c r="D318" s="7"/>
      <c r="E318" s="7" t="s">
        <v>60</v>
      </c>
      <c r="F318" s="7" t="s">
        <v>60</v>
      </c>
      <c r="G318" s="7" t="s">
        <v>60</v>
      </c>
    </row>
    <row r="319" ht="20" customHeight="1">
</row>
    <row r="320" ht="25" customHeight="1">
      <c r="A320" s="14" t="s">
        <v>495</v>
      </c>
      <c r="B320" s="14"/>
      <c r="C320" s="15" t="s">
        <v>472</v>
      </c>
      <c r="D320" s="15"/>
      <c r="E320" s="15"/>
      <c r="F320" s="15"/>
      <c r="G320" s="15"/>
    </row>
    <row r="321" ht="15" customHeight="1">
</row>
    <row r="322" ht="25" customHeight="1">
      <c r="A322" s="3" t="s">
        <v>596</v>
      </c>
      <c r="B322" s="3"/>
      <c r="C322" s="3"/>
      <c r="D322" s="3"/>
      <c r="E322" s="3"/>
      <c r="F322" s="3"/>
      <c r="G322" s="3"/>
    </row>
    <row r="323" ht="15" customHeight="1">
</row>
    <row r="324" ht="50" customHeight="1">
      <c r="A324" s="7" t="s">
        <v>397</v>
      </c>
      <c r="B324" s="7" t="s">
        <v>48</v>
      </c>
      <c r="C324" s="7"/>
      <c r="D324" s="7"/>
      <c r="E324" s="7" t="s">
        <v>562</v>
      </c>
      <c r="F324" s="7" t="s">
        <v>563</v>
      </c>
      <c r="G324" s="7" t="s">
        <v>564</v>
      </c>
    </row>
    <row r="325" ht="20" customHeight="1">
      <c r="A325" s="7" t="s">
        <v>60</v>
      </c>
      <c r="B325" s="7" t="s">
        <v>60</v>
      </c>
      <c r="C325" s="7"/>
      <c r="D325" s="7"/>
      <c r="E325" s="7" t="s">
        <v>60</v>
      </c>
      <c r="F325" s="7" t="s">
        <v>60</v>
      </c>
      <c r="G325" s="7" t="s">
        <v>60</v>
      </c>
    </row>
    <row r="326" ht="20" customHeight="1">
</row>
    <row r="327" ht="25" customHeight="1">
      <c r="A327" s="14" t="s">
        <v>495</v>
      </c>
      <c r="B327" s="14"/>
      <c r="C327" s="15" t="s">
        <v>475</v>
      </c>
      <c r="D327" s="15"/>
      <c r="E327" s="15"/>
      <c r="F327" s="15"/>
      <c r="G327" s="15"/>
    </row>
    <row r="328" ht="15" customHeight="1">
</row>
    <row r="329" ht="25" customHeight="1">
      <c r="A329" s="3" t="s">
        <v>596</v>
      </c>
      <c r="B329" s="3"/>
      <c r="C329" s="3"/>
      <c r="D329" s="3"/>
      <c r="E329" s="3"/>
      <c r="F329" s="3"/>
      <c r="G329" s="3"/>
    </row>
    <row r="330" ht="15" customHeight="1">
</row>
    <row r="331" ht="50" customHeight="1">
      <c r="A331" s="7" t="s">
        <v>397</v>
      </c>
      <c r="B331" s="7" t="s">
        <v>48</v>
      </c>
      <c r="C331" s="7"/>
      <c r="D331" s="7"/>
      <c r="E331" s="7" t="s">
        <v>562</v>
      </c>
      <c r="F331" s="7" t="s">
        <v>563</v>
      </c>
      <c r="G331" s="7" t="s">
        <v>564</v>
      </c>
    </row>
    <row r="332" ht="20" customHeight="1">
      <c r="A332" s="7" t="s">
        <v>60</v>
      </c>
      <c r="B332" s="7" t="s">
        <v>60</v>
      </c>
      <c r="C332" s="7"/>
      <c r="D332" s="7"/>
      <c r="E332" s="7" t="s">
        <v>60</v>
      </c>
      <c r="F332" s="7" t="s">
        <v>60</v>
      </c>
      <c r="G332" s="7" t="s">
        <v>60</v>
      </c>
    </row>
    <row r="333" ht="20" customHeight="1">
</row>
    <row r="334" ht="25" customHeight="1">
      <c r="A334" s="14" t="s">
        <v>495</v>
      </c>
      <c r="B334" s="14"/>
      <c r="C334" s="15" t="s">
        <v>469</v>
      </c>
      <c r="D334" s="15"/>
      <c r="E334" s="15"/>
      <c r="F334" s="15"/>
      <c r="G334" s="15"/>
    </row>
    <row r="335" ht="15" customHeight="1">
</row>
    <row r="336" ht="25" customHeight="1">
      <c r="A336" s="3" t="s">
        <v>597</v>
      </c>
      <c r="B336" s="3"/>
      <c r="C336" s="3"/>
      <c r="D336" s="3"/>
      <c r="E336" s="3"/>
      <c r="F336" s="3"/>
      <c r="G336" s="3"/>
    </row>
    <row r="337" ht="15" customHeight="1">
</row>
    <row r="338" ht="50" customHeight="1">
      <c r="A338" s="7" t="s">
        <v>397</v>
      </c>
      <c r="B338" s="7" t="s">
        <v>48</v>
      </c>
      <c r="C338" s="7"/>
      <c r="D338" s="7"/>
      <c r="E338" s="7" t="s">
        <v>562</v>
      </c>
      <c r="F338" s="7" t="s">
        <v>563</v>
      </c>
      <c r="G338" s="7" t="s">
        <v>564</v>
      </c>
    </row>
    <row r="339" ht="20" customHeight="1">
      <c r="A339" s="7" t="s">
        <v>60</v>
      </c>
      <c r="B339" s="7" t="s">
        <v>60</v>
      </c>
      <c r="C339" s="7"/>
      <c r="D339" s="7"/>
      <c r="E339" s="7" t="s">
        <v>60</v>
      </c>
      <c r="F339" s="7" t="s">
        <v>60</v>
      </c>
      <c r="G339" s="7" t="s">
        <v>60</v>
      </c>
    </row>
    <row r="340" ht="20" customHeight="1">
</row>
    <row r="341" ht="25" customHeight="1">
      <c r="A341" s="14" t="s">
        <v>495</v>
      </c>
      <c r="B341" s="14"/>
      <c r="C341" s="15" t="s">
        <v>472</v>
      </c>
      <c r="D341" s="15"/>
      <c r="E341" s="15"/>
      <c r="F341" s="15"/>
      <c r="G341" s="15"/>
    </row>
    <row r="342" ht="15" customHeight="1">
</row>
    <row r="343" ht="25" customHeight="1">
      <c r="A343" s="3" t="s">
        <v>597</v>
      </c>
      <c r="B343" s="3"/>
      <c r="C343" s="3"/>
      <c r="D343" s="3"/>
      <c r="E343" s="3"/>
      <c r="F343" s="3"/>
      <c r="G343" s="3"/>
    </row>
    <row r="344" ht="15" customHeight="1">
</row>
    <row r="345" ht="50" customHeight="1">
      <c r="A345" s="7" t="s">
        <v>397</v>
      </c>
      <c r="B345" s="7" t="s">
        <v>48</v>
      </c>
      <c r="C345" s="7"/>
      <c r="D345" s="7"/>
      <c r="E345" s="7" t="s">
        <v>562</v>
      </c>
      <c r="F345" s="7" t="s">
        <v>563</v>
      </c>
      <c r="G345" s="7" t="s">
        <v>564</v>
      </c>
    </row>
    <row r="346" ht="20" customHeight="1">
      <c r="A346" s="7" t="s">
        <v>60</v>
      </c>
      <c r="B346" s="7" t="s">
        <v>60</v>
      </c>
      <c r="C346" s="7"/>
      <c r="D346" s="7"/>
      <c r="E346" s="7" t="s">
        <v>60</v>
      </c>
      <c r="F346" s="7" t="s">
        <v>60</v>
      </c>
      <c r="G346" s="7" t="s">
        <v>60</v>
      </c>
    </row>
    <row r="347" ht="20" customHeight="1">
</row>
    <row r="348" ht="25" customHeight="1">
      <c r="A348" s="14" t="s">
        <v>495</v>
      </c>
      <c r="B348" s="14"/>
      <c r="C348" s="15" t="s">
        <v>475</v>
      </c>
      <c r="D348" s="15"/>
      <c r="E348" s="15"/>
      <c r="F348" s="15"/>
      <c r="G348" s="15"/>
    </row>
    <row r="349" ht="15" customHeight="1">
</row>
    <row r="350" ht="25" customHeight="1">
      <c r="A350" s="3" t="s">
        <v>597</v>
      </c>
      <c r="B350" s="3"/>
      <c r="C350" s="3"/>
      <c r="D350" s="3"/>
      <c r="E350" s="3"/>
      <c r="F350" s="3"/>
      <c r="G350" s="3"/>
    </row>
    <row r="351" ht="15" customHeight="1">
</row>
    <row r="352" ht="50" customHeight="1">
      <c r="A352" s="7" t="s">
        <v>397</v>
      </c>
      <c r="B352" s="7" t="s">
        <v>48</v>
      </c>
      <c r="C352" s="7"/>
      <c r="D352" s="7"/>
      <c r="E352" s="7" t="s">
        <v>562</v>
      </c>
      <c r="F352" s="7" t="s">
        <v>563</v>
      </c>
      <c r="G352" s="7" t="s">
        <v>564</v>
      </c>
    </row>
    <row r="353" ht="20" customHeight="1">
      <c r="A353" s="7" t="s">
        <v>60</v>
      </c>
      <c r="B353" s="7" t="s">
        <v>60</v>
      </c>
      <c r="C353" s="7"/>
      <c r="D353" s="7"/>
      <c r="E353" s="7" t="s">
        <v>60</v>
      </c>
      <c r="F353" s="7" t="s">
        <v>60</v>
      </c>
      <c r="G353" s="7" t="s">
        <v>60</v>
      </c>
    </row>
  </sheetData>
  <sheetProtection password="CD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B45:C45"/>
    <mergeCell ref="B46:C46"/>
    <mergeCell ref="A47:F47"/>
    <mergeCell ref="A49:B49"/>
    <mergeCell ref="C49:G49"/>
    <mergeCell ref="A50:B50"/>
    <mergeCell ref="C50:G50"/>
    <mergeCell ref="A51:B51"/>
    <mergeCell ref="C51:G51"/>
    <mergeCell ref="A53:G53"/>
    <mergeCell ref="B55:C55"/>
    <mergeCell ref="B56:C56"/>
    <mergeCell ref="B57:C57"/>
    <mergeCell ref="A58:F58"/>
    <mergeCell ref="A60:B60"/>
    <mergeCell ref="C60:G60"/>
    <mergeCell ref="A61:B61"/>
    <mergeCell ref="C61:G61"/>
    <mergeCell ref="A62:B62"/>
    <mergeCell ref="C62:G62"/>
    <mergeCell ref="A64:G64"/>
    <mergeCell ref="B66:C66"/>
    <mergeCell ref="B67:C67"/>
    <mergeCell ref="B68:C68"/>
    <mergeCell ref="B69:C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F81"/>
    <mergeCell ref="A83:B83"/>
    <mergeCell ref="C83:G83"/>
    <mergeCell ref="A84:B84"/>
    <mergeCell ref="C84:G84"/>
    <mergeCell ref="A85:B85"/>
    <mergeCell ref="C85:G85"/>
    <mergeCell ref="A87:G87"/>
    <mergeCell ref="B89:C89"/>
    <mergeCell ref="B90:C90"/>
    <mergeCell ref="B91:C91"/>
    <mergeCell ref="B92:C92"/>
    <mergeCell ref="A93:F93"/>
    <mergeCell ref="A95:B95"/>
    <mergeCell ref="C95:G95"/>
    <mergeCell ref="A96:B96"/>
    <mergeCell ref="C96:G96"/>
    <mergeCell ref="A97:B97"/>
    <mergeCell ref="C97:G97"/>
    <mergeCell ref="A99:G99"/>
    <mergeCell ref="B101:C101"/>
    <mergeCell ref="B102:C102"/>
    <mergeCell ref="B103:C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E112"/>
    <mergeCell ref="B113:E113"/>
    <mergeCell ref="B114:E114"/>
    <mergeCell ref="A115:F115"/>
    <mergeCell ref="A117:B117"/>
    <mergeCell ref="C117:G117"/>
    <mergeCell ref="A118:B118"/>
    <mergeCell ref="C118:G118"/>
    <mergeCell ref="A119:B119"/>
    <mergeCell ref="C119:G119"/>
    <mergeCell ref="A121:G121"/>
    <mergeCell ref="B123:E123"/>
    <mergeCell ref="B124:E124"/>
    <mergeCell ref="B125:E125"/>
    <mergeCell ref="B126:E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E135"/>
    <mergeCell ref="B136:E136"/>
    <mergeCell ref="B137:E137"/>
    <mergeCell ref="B138:E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E147"/>
    <mergeCell ref="B148:E148"/>
    <mergeCell ref="B149:E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E158"/>
    <mergeCell ref="B159:E159"/>
    <mergeCell ref="B160:E160"/>
    <mergeCell ref="B161:E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E170"/>
    <mergeCell ref="B171:E171"/>
    <mergeCell ref="B172:E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E181"/>
    <mergeCell ref="B182:E182"/>
    <mergeCell ref="B183:E183"/>
    <mergeCell ref="B184:E184"/>
    <mergeCell ref="A185:F185"/>
    <mergeCell ref="A187:B187"/>
    <mergeCell ref="C187:G187"/>
    <mergeCell ref="A188:B188"/>
    <mergeCell ref="C188:G188"/>
    <mergeCell ref="A189:B189"/>
    <mergeCell ref="C189:G189"/>
    <mergeCell ref="A191:G191"/>
    <mergeCell ref="B193:D193"/>
    <mergeCell ref="B194:D194"/>
    <mergeCell ref="B195:D195"/>
    <mergeCell ref="A196:F196"/>
    <mergeCell ref="A198:B198"/>
    <mergeCell ref="C198:G198"/>
    <mergeCell ref="A200:G200"/>
    <mergeCell ref="B202:D202"/>
    <mergeCell ref="B203:D203"/>
    <mergeCell ref="A205:B205"/>
    <mergeCell ref="C205:G205"/>
    <mergeCell ref="A207:G207"/>
    <mergeCell ref="B209:D209"/>
    <mergeCell ref="B210:D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A256:F256"/>
    <mergeCell ref="A258:B258"/>
    <mergeCell ref="C258:G258"/>
    <mergeCell ref="A259:B259"/>
    <mergeCell ref="C259:G259"/>
    <mergeCell ref="A260:B260"/>
    <mergeCell ref="C260:G260"/>
    <mergeCell ref="A262:G262"/>
    <mergeCell ref="B264:D264"/>
    <mergeCell ref="B265:D265"/>
    <mergeCell ref="B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D275"/>
    <mergeCell ref="B276:D276"/>
    <mergeCell ref="B277:D277"/>
    <mergeCell ref="A278:F278"/>
    <mergeCell ref="A280:B280"/>
    <mergeCell ref="C280:G280"/>
    <mergeCell ref="A281:B281"/>
    <mergeCell ref="C281:G281"/>
    <mergeCell ref="A282:B282"/>
    <mergeCell ref="C282:G282"/>
    <mergeCell ref="A284:G284"/>
    <mergeCell ref="B286:D286"/>
    <mergeCell ref="B287:D287"/>
    <mergeCell ref="B288:D288"/>
    <mergeCell ref="A289:F289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B298:D298"/>
    <mergeCell ref="B299:D299"/>
    <mergeCell ref="A300:F300"/>
    <mergeCell ref="A302:B302"/>
    <mergeCell ref="C302:G302"/>
    <mergeCell ref="A303:B303"/>
    <mergeCell ref="C303:G303"/>
    <mergeCell ref="A304:B304"/>
    <mergeCell ref="C304:G304"/>
    <mergeCell ref="A306:G306"/>
    <mergeCell ref="B308:D308"/>
    <mergeCell ref="B309:D309"/>
    <mergeCell ref="B310:D310"/>
    <mergeCell ref="A311:F311"/>
    <mergeCell ref="A313:B313"/>
    <mergeCell ref="C313:G313"/>
    <mergeCell ref="A315:G315"/>
    <mergeCell ref="B317:D317"/>
    <mergeCell ref="B318:D318"/>
    <mergeCell ref="A320:B320"/>
    <mergeCell ref="C320:G320"/>
    <mergeCell ref="A322:G322"/>
    <mergeCell ref="B324:D324"/>
    <mergeCell ref="B325:D325"/>
    <mergeCell ref="A327:B327"/>
    <mergeCell ref="C327:G327"/>
    <mergeCell ref="A329:G329"/>
    <mergeCell ref="B331:D331"/>
    <mergeCell ref="B332:D332"/>
    <mergeCell ref="A334:B334"/>
    <mergeCell ref="C334:G334"/>
    <mergeCell ref="A336:G336"/>
    <mergeCell ref="B338:D338"/>
    <mergeCell ref="B339:D339"/>
    <mergeCell ref="A341:B341"/>
    <mergeCell ref="C341:G341"/>
    <mergeCell ref="A343:G343"/>
    <mergeCell ref="B345:D345"/>
    <mergeCell ref="B346:D346"/>
    <mergeCell ref="A348:B348"/>
    <mergeCell ref="C348:G348"/>
    <mergeCell ref="A350:G350"/>
    <mergeCell ref="B352:D352"/>
    <mergeCell ref="B353:D353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311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559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598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599</v>
      </c>
      <c r="E8" s="7" t="s">
        <v>600</v>
      </c>
      <c r="F8" s="7" t="s">
        <v>601</v>
      </c>
      <c r="G8" s="7" t="s">
        <v>602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407</v>
      </c>
      <c r="B10" s="8" t="s">
        <v>603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604</v>
      </c>
      <c r="B11" s="16"/>
      <c r="C11" s="16"/>
      <c r="D11" s="16"/>
      <c r="E11" s="13">
        <f>SUBTOTAL(9,E10:E10)</f>
      </c>
      <c r="F11" s="13" t="s">
        <v>413</v>
      </c>
      <c r="G11" s="13">
        <f>SUBTOTAL(9,G10:G10)</f>
      </c>
    </row>
    <row r="12" ht="25" customHeight="1">
      <c r="A12" s="16" t="s">
        <v>605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492</v>
      </c>
      <c r="B14" s="14"/>
      <c r="C14" s="15" t="s">
        <v>322</v>
      </c>
      <c r="D14" s="15"/>
      <c r="E14" s="15"/>
      <c r="F14" s="15"/>
      <c r="G14" s="15"/>
    </row>
    <row r="15" ht="20" customHeight="1">
      <c r="A15" s="14" t="s">
        <v>493</v>
      </c>
      <c r="B15" s="14"/>
      <c r="C15" s="15" t="s">
        <v>559</v>
      </c>
      <c r="D15" s="15"/>
      <c r="E15" s="15"/>
      <c r="F15" s="15"/>
      <c r="G15" s="15"/>
    </row>
    <row r="16" ht="25" customHeight="1">
      <c r="A16" s="14" t="s">
        <v>495</v>
      </c>
      <c r="B16" s="14"/>
      <c r="C16" s="15" t="s">
        <v>469</v>
      </c>
      <c r="D16" s="15"/>
      <c r="E16" s="15"/>
      <c r="F16" s="15"/>
      <c r="G16" s="15"/>
    </row>
    <row r="17" ht="15" customHeight="1">
</row>
    <row r="18" ht="25" customHeight="1">
      <c r="A18" s="3" t="s">
        <v>606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397</v>
      </c>
      <c r="B20" s="7" t="s">
        <v>566</v>
      </c>
      <c r="C20" s="7"/>
      <c r="D20" s="7" t="s">
        <v>599</v>
      </c>
      <c r="E20" s="7" t="s">
        <v>600</v>
      </c>
      <c r="F20" s="7" t="s">
        <v>601</v>
      </c>
      <c r="G20" s="7" t="s">
        <v>602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518</v>
      </c>
      <c r="B22" s="8" t="s">
        <v>607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518</v>
      </c>
      <c r="B23" s="8" t="s">
        <v>608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604</v>
      </c>
      <c r="B24" s="16"/>
      <c r="C24" s="16"/>
      <c r="D24" s="16"/>
      <c r="E24" s="13">
        <f>SUBTOTAL(9,E22:E23)</f>
      </c>
      <c r="F24" s="13" t="s">
        <v>413</v>
      </c>
      <c r="G24" s="13">
        <f>SUBTOTAL(9,G22:G23)</f>
      </c>
    </row>
    <row r="25" ht="25" customHeight="1">
      <c r="A25" s="16" t="s">
        <v>605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492</v>
      </c>
      <c r="B27" s="14"/>
      <c r="C27" s="15" t="s">
        <v>322</v>
      </c>
      <c r="D27" s="15"/>
      <c r="E27" s="15"/>
      <c r="F27" s="15"/>
      <c r="G27" s="15"/>
    </row>
    <row r="28" ht="20" customHeight="1">
      <c r="A28" s="14" t="s">
        <v>493</v>
      </c>
      <c r="B28" s="14"/>
      <c r="C28" s="15" t="s">
        <v>559</v>
      </c>
      <c r="D28" s="15"/>
      <c r="E28" s="15"/>
      <c r="F28" s="15"/>
      <c r="G28" s="15"/>
    </row>
    <row r="29" ht="25" customHeight="1">
      <c r="A29" s="14" t="s">
        <v>495</v>
      </c>
      <c r="B29" s="14"/>
      <c r="C29" s="15" t="s">
        <v>469</v>
      </c>
      <c r="D29" s="15"/>
      <c r="E29" s="15"/>
      <c r="F29" s="15"/>
      <c r="G29" s="15"/>
    </row>
    <row r="30" ht="15" customHeight="1">
</row>
    <row r="31" ht="25" customHeight="1">
      <c r="A31" s="3" t="s">
        <v>609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397</v>
      </c>
      <c r="B33" s="7" t="s">
        <v>566</v>
      </c>
      <c r="C33" s="7"/>
      <c r="D33" s="7" t="s">
        <v>599</v>
      </c>
      <c r="E33" s="7" t="s">
        <v>600</v>
      </c>
      <c r="F33" s="7" t="s">
        <v>601</v>
      </c>
      <c r="G33" s="7" t="s">
        <v>602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524</v>
      </c>
      <c r="B35" s="8" t="s">
        <v>610</v>
      </c>
      <c r="C35" s="8"/>
      <c r="D35" s="7"/>
      <c r="E35" s="11">
        <v>10</v>
      </c>
      <c r="F35" s="11">
        <v>2527.64</v>
      </c>
      <c r="G35" s="11">
        <v>25276.4</v>
      </c>
    </row>
    <row r="36" ht="25" customHeight="1">
      <c r="A36" s="16" t="s">
        <v>604</v>
      </c>
      <c r="B36" s="16"/>
      <c r="C36" s="16"/>
      <c r="D36" s="16"/>
      <c r="E36" s="13">
        <f>SUBTOTAL(9,E35:E35)</f>
      </c>
      <c r="F36" s="13" t="s">
        <v>413</v>
      </c>
      <c r="G36" s="13">
        <f>SUBTOTAL(9,G35:G35)</f>
      </c>
    </row>
    <row r="37" ht="25" customHeight="1">
      <c r="A37" s="16" t="s">
        <v>605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492</v>
      </c>
      <c r="B39" s="14"/>
      <c r="C39" s="15" t="s">
        <v>322</v>
      </c>
      <c r="D39" s="15"/>
      <c r="E39" s="15"/>
      <c r="F39" s="15"/>
      <c r="G39" s="15"/>
    </row>
    <row r="40" ht="20" customHeight="1">
      <c r="A40" s="14" t="s">
        <v>493</v>
      </c>
      <c r="B40" s="14"/>
      <c r="C40" s="15" t="s">
        <v>559</v>
      </c>
      <c r="D40" s="15"/>
      <c r="E40" s="15"/>
      <c r="F40" s="15"/>
      <c r="G40" s="15"/>
    </row>
    <row r="41" ht="25" customHeight="1">
      <c r="A41" s="14" t="s">
        <v>495</v>
      </c>
      <c r="B41" s="14"/>
      <c r="C41" s="15" t="s">
        <v>469</v>
      </c>
      <c r="D41" s="15"/>
      <c r="E41" s="15"/>
      <c r="F41" s="15"/>
      <c r="G41" s="15"/>
    </row>
    <row r="42" ht="15" customHeight="1">
</row>
    <row r="43" ht="25" customHeight="1">
      <c r="A43" s="3" t="s">
        <v>611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397</v>
      </c>
      <c r="B45" s="7" t="s">
        <v>566</v>
      </c>
      <c r="C45" s="7"/>
      <c r="D45" s="7" t="s">
        <v>599</v>
      </c>
      <c r="E45" s="7" t="s">
        <v>600</v>
      </c>
      <c r="F45" s="7" t="s">
        <v>601</v>
      </c>
      <c r="G45" s="7" t="s">
        <v>602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520</v>
      </c>
      <c r="B47" s="8" t="s">
        <v>612</v>
      </c>
      <c r="C47" s="8"/>
      <c r="D47" s="7"/>
      <c r="E47" s="11">
        <v>1</v>
      </c>
      <c r="F47" s="11">
        <v>262566.94</v>
      </c>
      <c r="G47" s="11">
        <v>262566.94</v>
      </c>
    </row>
    <row r="48" ht="40" customHeight="1">
      <c r="A48" s="7" t="s">
        <v>520</v>
      </c>
      <c r="B48" s="8" t="s">
        <v>613</v>
      </c>
      <c r="C48" s="8"/>
      <c r="D48" s="7"/>
      <c r="E48" s="11">
        <v>4</v>
      </c>
      <c r="F48" s="11">
        <v>148454.265</v>
      </c>
      <c r="G48" s="11">
        <v>593817.06</v>
      </c>
    </row>
    <row r="49" ht="40" customHeight="1">
      <c r="A49" s="7" t="s">
        <v>520</v>
      </c>
      <c r="B49" s="8" t="s">
        <v>614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520</v>
      </c>
      <c r="B50" s="8" t="s">
        <v>615</v>
      </c>
      <c r="C50" s="8"/>
      <c r="D50" s="7"/>
      <c r="E50" s="11">
        <v>5</v>
      </c>
      <c r="F50" s="11">
        <v>55000</v>
      </c>
      <c r="G50" s="11">
        <v>275000</v>
      </c>
    </row>
    <row r="51" ht="40" customHeight="1">
      <c r="A51" s="7" t="s">
        <v>520</v>
      </c>
      <c r="B51" s="8" t="s">
        <v>616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604</v>
      </c>
      <c r="B52" s="16"/>
      <c r="C52" s="16"/>
      <c r="D52" s="16"/>
      <c r="E52" s="13">
        <f>SUBTOTAL(9,E47:E51)</f>
      </c>
      <c r="F52" s="13" t="s">
        <v>413</v>
      </c>
      <c r="G52" s="13">
        <f>SUBTOTAL(9,G47:G51)</f>
      </c>
    </row>
    <row r="53" ht="25" customHeight="1">
      <c r="A53" s="16" t="s">
        <v>605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492</v>
      </c>
      <c r="B55" s="14"/>
      <c r="C55" s="15" t="s">
        <v>322</v>
      </c>
      <c r="D55" s="15"/>
      <c r="E55" s="15"/>
      <c r="F55" s="15"/>
      <c r="G55" s="15"/>
    </row>
    <row r="56" ht="20" customHeight="1">
      <c r="A56" s="14" t="s">
        <v>493</v>
      </c>
      <c r="B56" s="14"/>
      <c r="C56" s="15" t="s">
        <v>559</v>
      </c>
      <c r="D56" s="15"/>
      <c r="E56" s="15"/>
      <c r="F56" s="15"/>
      <c r="G56" s="15"/>
    </row>
    <row r="57" ht="25" customHeight="1">
      <c r="A57" s="14" t="s">
        <v>495</v>
      </c>
      <c r="B57" s="14"/>
      <c r="C57" s="15" t="s">
        <v>469</v>
      </c>
      <c r="D57" s="15"/>
      <c r="E57" s="15"/>
      <c r="F57" s="15"/>
      <c r="G57" s="15"/>
    </row>
    <row r="58" ht="15" customHeight="1">
</row>
    <row r="59" ht="25" customHeight="1">
      <c r="A59" s="3" t="s">
        <v>598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397</v>
      </c>
      <c r="B61" s="7" t="s">
        <v>566</v>
      </c>
      <c r="C61" s="7"/>
      <c r="D61" s="7" t="s">
        <v>599</v>
      </c>
      <c r="E61" s="7" t="s">
        <v>600</v>
      </c>
      <c r="F61" s="7" t="s">
        <v>601</v>
      </c>
      <c r="G61" s="7" t="s">
        <v>602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508</v>
      </c>
      <c r="B63" s="8" t="s">
        <v>617</v>
      </c>
      <c r="C63" s="8"/>
      <c r="D63" s="7"/>
      <c r="E63" s="11">
        <v>10</v>
      </c>
      <c r="F63" s="11">
        <v>56072.987</v>
      </c>
      <c r="G63" s="11">
        <v>560729.87</v>
      </c>
    </row>
    <row r="64" ht="60" customHeight="1">
      <c r="A64" s="7" t="s">
        <v>508</v>
      </c>
      <c r="B64" s="8" t="s">
        <v>618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508</v>
      </c>
      <c r="B65" s="8" t="s">
        <v>619</v>
      </c>
      <c r="C65" s="8"/>
      <c r="D65" s="7"/>
      <c r="E65" s="11">
        <v>10</v>
      </c>
      <c r="F65" s="11">
        <v>16217.437</v>
      </c>
      <c r="G65" s="11">
        <v>162174.37</v>
      </c>
    </row>
    <row r="66" ht="60" customHeight="1">
      <c r="A66" s="7" t="s">
        <v>508</v>
      </c>
      <c r="B66" s="8" t="s">
        <v>620</v>
      </c>
      <c r="C66" s="8"/>
      <c r="D66" s="7"/>
      <c r="E66" s="11">
        <v>1</v>
      </c>
      <c r="F66" s="11">
        <v>3612.62</v>
      </c>
      <c r="G66" s="11">
        <v>3612.62</v>
      </c>
    </row>
    <row r="67" ht="60" customHeight="1">
      <c r="A67" s="7" t="s">
        <v>508</v>
      </c>
      <c r="B67" s="8" t="s">
        <v>621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508</v>
      </c>
      <c r="B68" s="8" t="s">
        <v>619</v>
      </c>
      <c r="C68" s="8"/>
      <c r="D68" s="7"/>
      <c r="E68" s="11">
        <v>2</v>
      </c>
      <c r="F68" s="11">
        <v>18600</v>
      </c>
      <c r="G68" s="11">
        <v>37200</v>
      </c>
    </row>
    <row r="69" ht="25" customHeight="1">
      <c r="A69" s="16" t="s">
        <v>604</v>
      </c>
      <c r="B69" s="16"/>
      <c r="C69" s="16"/>
      <c r="D69" s="16"/>
      <c r="E69" s="13">
        <f>SUBTOTAL(9,E63:E68)</f>
      </c>
      <c r="F69" s="13" t="s">
        <v>413</v>
      </c>
      <c r="G69" s="13">
        <f>SUBTOTAL(9,G63:G68)</f>
      </c>
    </row>
    <row r="70" ht="25" customHeight="1">
      <c r="A70" s="16" t="s">
        <v>605</v>
      </c>
      <c r="B70" s="16"/>
      <c r="C70" s="16"/>
      <c r="D70" s="16"/>
      <c r="E70" s="16"/>
      <c r="F70" s="16"/>
      <c r="G70" s="13">
        <f>SUBTOTAL(9,G63:G69)</f>
      </c>
    </row>
    <row r="71" ht="25" customHeight="1">
</row>
    <row r="72" ht="20" customHeight="1">
      <c r="A72" s="14" t="s">
        <v>492</v>
      </c>
      <c r="B72" s="14"/>
      <c r="C72" s="15" t="s">
        <v>322</v>
      </c>
      <c r="D72" s="15"/>
      <c r="E72" s="15"/>
      <c r="F72" s="15"/>
      <c r="G72" s="15"/>
    </row>
    <row r="73" ht="20" customHeight="1">
      <c r="A73" s="14" t="s">
        <v>493</v>
      </c>
      <c r="B73" s="14"/>
      <c r="C73" s="15" t="s">
        <v>559</v>
      </c>
      <c r="D73" s="15"/>
      <c r="E73" s="15"/>
      <c r="F73" s="15"/>
      <c r="G73" s="15"/>
    </row>
    <row r="74" ht="25" customHeight="1">
      <c r="A74" s="14" t="s">
        <v>495</v>
      </c>
      <c r="B74" s="14"/>
      <c r="C74" s="15" t="s">
        <v>469</v>
      </c>
      <c r="D74" s="15"/>
      <c r="E74" s="15"/>
      <c r="F74" s="15"/>
      <c r="G74" s="15"/>
    </row>
    <row r="75" ht="15" customHeight="1">
</row>
    <row r="76" ht="25" customHeight="1">
      <c r="A76" s="3" t="s">
        <v>622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397</v>
      </c>
      <c r="B78" s="7" t="s">
        <v>566</v>
      </c>
      <c r="C78" s="7"/>
      <c r="D78" s="7" t="s">
        <v>599</v>
      </c>
      <c r="E78" s="7" t="s">
        <v>600</v>
      </c>
      <c r="F78" s="7" t="s">
        <v>601</v>
      </c>
      <c r="G78" s="7" t="s">
        <v>602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20" customHeight="1">
      <c r="A80" s="7" t="s">
        <v>526</v>
      </c>
      <c r="B80" s="8" t="s">
        <v>623</v>
      </c>
      <c r="C80" s="8"/>
      <c r="D80" s="7"/>
      <c r="E80" s="11">
        <v>2</v>
      </c>
      <c r="F80" s="11">
        <v>14194.665</v>
      </c>
      <c r="G80" s="11">
        <v>28389.33</v>
      </c>
    </row>
    <row r="81" ht="25" customHeight="1">
      <c r="A81" s="16" t="s">
        <v>604</v>
      </c>
      <c r="B81" s="16"/>
      <c r="C81" s="16"/>
      <c r="D81" s="16"/>
      <c r="E81" s="13">
        <f>SUBTOTAL(9,E80:E80)</f>
      </c>
      <c r="F81" s="13" t="s">
        <v>413</v>
      </c>
      <c r="G81" s="13">
        <f>SUBTOTAL(9,G80:G80)</f>
      </c>
    </row>
    <row r="82" ht="25" customHeight="1">
      <c r="A82" s="16" t="s">
        <v>605</v>
      </c>
      <c r="B82" s="16"/>
      <c r="C82" s="16"/>
      <c r="D82" s="16"/>
      <c r="E82" s="16"/>
      <c r="F82" s="16"/>
      <c r="G82" s="13">
        <f>SUBTOTAL(9,G80:G81)</f>
      </c>
    </row>
    <row r="83" ht="25" customHeight="1">
</row>
    <row r="84" ht="20" customHeight="1">
      <c r="A84" s="14" t="s">
        <v>492</v>
      </c>
      <c r="B84" s="14"/>
      <c r="C84" s="15" t="s">
        <v>322</v>
      </c>
      <c r="D84" s="15"/>
      <c r="E84" s="15"/>
      <c r="F84" s="15"/>
      <c r="G84" s="15"/>
    </row>
    <row r="85" ht="20" customHeight="1">
      <c r="A85" s="14" t="s">
        <v>493</v>
      </c>
      <c r="B85" s="14"/>
      <c r="C85" s="15" t="s">
        <v>559</v>
      </c>
      <c r="D85" s="15"/>
      <c r="E85" s="15"/>
      <c r="F85" s="15"/>
      <c r="G85" s="15"/>
    </row>
    <row r="86" ht="25" customHeight="1">
      <c r="A86" s="14" t="s">
        <v>495</v>
      </c>
      <c r="B86" s="14"/>
      <c r="C86" s="15" t="s">
        <v>469</v>
      </c>
      <c r="D86" s="15"/>
      <c r="E86" s="15"/>
      <c r="F86" s="15"/>
      <c r="G86" s="15"/>
    </row>
    <row r="87" ht="15" customHeight="1">
</row>
    <row r="88" ht="25" customHeight="1">
      <c r="A88" s="3" t="s">
        <v>624</v>
      </c>
      <c r="B88" s="3"/>
      <c r="C88" s="3"/>
      <c r="D88" s="3"/>
      <c r="E88" s="3"/>
      <c r="F88" s="3"/>
      <c r="G88" s="3"/>
    </row>
    <row r="89" ht="15" customHeight="1">
</row>
    <row r="90" ht="50" customHeight="1">
      <c r="A90" s="7" t="s">
        <v>397</v>
      </c>
      <c r="B90" s="7" t="s">
        <v>566</v>
      </c>
      <c r="C90" s="7"/>
      <c r="D90" s="7" t="s">
        <v>599</v>
      </c>
      <c r="E90" s="7" t="s">
        <v>600</v>
      </c>
      <c r="F90" s="7" t="s">
        <v>601</v>
      </c>
      <c r="G90" s="7" t="s">
        <v>602</v>
      </c>
    </row>
    <row r="91" ht="15" customHeight="1">
      <c r="A91" s="7">
        <v>1</v>
      </c>
      <c r="B91" s="7">
        <v>2</v>
      </c>
      <c r="C91" s="7"/>
      <c r="D91" s="7">
        <v>3</v>
      </c>
      <c r="E91" s="7">
        <v>4</v>
      </c>
      <c r="F91" s="7">
        <v>5</v>
      </c>
      <c r="G91" s="7">
        <v>6</v>
      </c>
    </row>
    <row r="92" ht="40" customHeight="1">
      <c r="A92" s="7" t="s">
        <v>530</v>
      </c>
      <c r="B92" s="8" t="s">
        <v>625</v>
      </c>
      <c r="C92" s="8"/>
      <c r="D92" s="7"/>
      <c r="E92" s="11">
        <v>2</v>
      </c>
      <c r="F92" s="11">
        <v>50000</v>
      </c>
      <c r="G92" s="11">
        <v>100000</v>
      </c>
    </row>
    <row r="93" ht="40" customHeight="1">
      <c r="A93" s="7" t="s">
        <v>530</v>
      </c>
      <c r="B93" s="8" t="s">
        <v>626</v>
      </c>
      <c r="C93" s="8"/>
      <c r="D93" s="7"/>
      <c r="E93" s="11">
        <v>10</v>
      </c>
      <c r="F93" s="11">
        <v>15000</v>
      </c>
      <c r="G93" s="11">
        <v>150000</v>
      </c>
    </row>
    <row r="94" ht="40" customHeight="1">
      <c r="A94" s="7" t="s">
        <v>530</v>
      </c>
      <c r="B94" s="8" t="s">
        <v>627</v>
      </c>
      <c r="C94" s="8"/>
      <c r="D94" s="7"/>
      <c r="E94" s="11">
        <v>3</v>
      </c>
      <c r="F94" s="11">
        <v>62000</v>
      </c>
      <c r="G94" s="11">
        <v>186000</v>
      </c>
    </row>
    <row r="95" ht="40" customHeight="1">
      <c r="A95" s="7" t="s">
        <v>530</v>
      </c>
      <c r="B95" s="8" t="s">
        <v>628</v>
      </c>
      <c r="C95" s="8"/>
      <c r="D95" s="7"/>
      <c r="E95" s="11">
        <v>2</v>
      </c>
      <c r="F95" s="11">
        <v>55229.58</v>
      </c>
      <c r="G95" s="11">
        <v>110459.16</v>
      </c>
    </row>
    <row r="96" ht="25" customHeight="1">
      <c r="A96" s="16" t="s">
        <v>604</v>
      </c>
      <c r="B96" s="16"/>
      <c r="C96" s="16"/>
      <c r="D96" s="16"/>
      <c r="E96" s="13">
        <f>SUBTOTAL(9,E92:E95)</f>
      </c>
      <c r="F96" s="13" t="s">
        <v>413</v>
      </c>
      <c r="G96" s="13">
        <f>SUBTOTAL(9,G92:G95)</f>
      </c>
    </row>
    <row r="97" ht="25" customHeight="1">
      <c r="A97" s="16" t="s">
        <v>605</v>
      </c>
      <c r="B97" s="16"/>
      <c r="C97" s="16"/>
      <c r="D97" s="16"/>
      <c r="E97" s="16"/>
      <c r="F97" s="16"/>
      <c r="G97" s="13">
        <f>SUBTOTAL(9,G92:G96)</f>
      </c>
    </row>
    <row r="98" ht="25" customHeight="1">
</row>
    <row r="99" ht="20" customHeight="1">
      <c r="A99" s="14" t="s">
        <v>492</v>
      </c>
      <c r="B99" s="14"/>
      <c r="C99" s="15" t="s">
        <v>322</v>
      </c>
      <c r="D99" s="15"/>
      <c r="E99" s="15"/>
      <c r="F99" s="15"/>
      <c r="G99" s="15"/>
    </row>
    <row r="100" ht="20" customHeight="1">
      <c r="A100" s="14" t="s">
        <v>493</v>
      </c>
      <c r="B100" s="14"/>
      <c r="C100" s="15" t="s">
        <v>559</v>
      </c>
      <c r="D100" s="15"/>
      <c r="E100" s="15"/>
      <c r="F100" s="15"/>
      <c r="G100" s="15"/>
    </row>
    <row r="101" ht="25" customHeight="1">
      <c r="A101" s="14" t="s">
        <v>495</v>
      </c>
      <c r="B101" s="14"/>
      <c r="C101" s="15" t="s">
        <v>469</v>
      </c>
      <c r="D101" s="15"/>
      <c r="E101" s="15"/>
      <c r="F101" s="15"/>
      <c r="G101" s="15"/>
    </row>
    <row r="102" ht="15" customHeight="1">
</row>
    <row r="103" ht="25" customHeight="1">
      <c r="A103" s="3" t="s">
        <v>629</v>
      </c>
      <c r="B103" s="3"/>
      <c r="C103" s="3"/>
      <c r="D103" s="3"/>
      <c r="E103" s="3"/>
      <c r="F103" s="3"/>
      <c r="G103" s="3"/>
    </row>
    <row r="104" ht="15" customHeight="1">
</row>
    <row r="105" ht="50" customHeight="1">
      <c r="A105" s="7" t="s">
        <v>397</v>
      </c>
      <c r="B105" s="7" t="s">
        <v>566</v>
      </c>
      <c r="C105" s="7"/>
      <c r="D105" s="7" t="s">
        <v>599</v>
      </c>
      <c r="E105" s="7" t="s">
        <v>600</v>
      </c>
      <c r="F105" s="7" t="s">
        <v>601</v>
      </c>
      <c r="G105" s="7" t="s">
        <v>602</v>
      </c>
    </row>
    <row r="106" ht="15" customHeight="1">
      <c r="A106" s="7">
        <v>1</v>
      </c>
      <c r="B106" s="7">
        <v>2</v>
      </c>
      <c r="C106" s="7"/>
      <c r="D106" s="7">
        <v>3</v>
      </c>
      <c r="E106" s="7">
        <v>4</v>
      </c>
      <c r="F106" s="7">
        <v>5</v>
      </c>
      <c r="G106" s="7">
        <v>6</v>
      </c>
    </row>
    <row r="107" ht="20" customHeight="1">
      <c r="A107" s="7" t="s">
        <v>405</v>
      </c>
      <c r="B107" s="8" t="s">
        <v>630</v>
      </c>
      <c r="C107" s="8"/>
      <c r="D107" s="7"/>
      <c r="E107" s="11">
        <v>10012.86807</v>
      </c>
      <c r="F107" s="11">
        <v>57</v>
      </c>
      <c r="G107" s="11">
        <v>570733.48</v>
      </c>
    </row>
    <row r="108" ht="25" customHeight="1">
      <c r="A108" s="16" t="s">
        <v>604</v>
      </c>
      <c r="B108" s="16"/>
      <c r="C108" s="16"/>
      <c r="D108" s="16"/>
      <c r="E108" s="13">
        <f>SUBTOTAL(9,E107:E107)</f>
      </c>
      <c r="F108" s="13" t="s">
        <v>413</v>
      </c>
      <c r="G108" s="13">
        <f>SUBTOTAL(9,G107:G107)</f>
      </c>
    </row>
    <row r="109" ht="25" customHeight="1">
      <c r="A109" s="16" t="s">
        <v>605</v>
      </c>
      <c r="B109" s="16"/>
      <c r="C109" s="16"/>
      <c r="D109" s="16"/>
      <c r="E109" s="16"/>
      <c r="F109" s="16"/>
      <c r="G109" s="13">
        <f>SUBTOTAL(9,G107:G108)</f>
      </c>
    </row>
    <row r="110" ht="25" customHeight="1">
</row>
    <row r="111" ht="20" customHeight="1">
      <c r="A111" s="14" t="s">
        <v>492</v>
      </c>
      <c r="B111" s="14"/>
      <c r="C111" s="15" t="s">
        <v>322</v>
      </c>
      <c r="D111" s="15"/>
      <c r="E111" s="15"/>
      <c r="F111" s="15"/>
      <c r="G111" s="15"/>
    </row>
    <row r="112" ht="20" customHeight="1">
      <c r="A112" s="14" t="s">
        <v>493</v>
      </c>
      <c r="B112" s="14"/>
      <c r="C112" s="15" t="s">
        <v>559</v>
      </c>
      <c r="D112" s="15"/>
      <c r="E112" s="15"/>
      <c r="F112" s="15"/>
      <c r="G112" s="15"/>
    </row>
    <row r="113" ht="25" customHeight="1">
      <c r="A113" s="14" t="s">
        <v>495</v>
      </c>
      <c r="B113" s="14"/>
      <c r="C113" s="15" t="s">
        <v>469</v>
      </c>
      <c r="D113" s="15"/>
      <c r="E113" s="15"/>
      <c r="F113" s="15"/>
      <c r="G113" s="15"/>
    </row>
    <row r="114" ht="15" customHeight="1">
</row>
    <row r="115" ht="25" customHeight="1">
      <c r="A115" s="3" t="s">
        <v>631</v>
      </c>
      <c r="B115" s="3"/>
      <c r="C115" s="3"/>
      <c r="D115" s="3"/>
      <c r="E115" s="3"/>
      <c r="F115" s="3"/>
      <c r="G115" s="3"/>
    </row>
    <row r="116" ht="15" customHeight="1">
</row>
    <row r="117" ht="50" customHeight="1">
      <c r="A117" s="7" t="s">
        <v>397</v>
      </c>
      <c r="B117" s="7" t="s">
        <v>566</v>
      </c>
      <c r="C117" s="7"/>
      <c r="D117" s="7" t="s">
        <v>599</v>
      </c>
      <c r="E117" s="7" t="s">
        <v>600</v>
      </c>
      <c r="F117" s="7" t="s">
        <v>601</v>
      </c>
      <c r="G117" s="7" t="s">
        <v>602</v>
      </c>
    </row>
    <row r="118" ht="15" customHeight="1">
      <c r="A118" s="7">
        <v>1</v>
      </c>
      <c r="B118" s="7">
        <v>2</v>
      </c>
      <c r="C118" s="7"/>
      <c r="D118" s="7">
        <v>3</v>
      </c>
      <c r="E118" s="7">
        <v>4</v>
      </c>
      <c r="F118" s="7">
        <v>5</v>
      </c>
      <c r="G118" s="7">
        <v>6</v>
      </c>
    </row>
    <row r="119" ht="40" customHeight="1">
      <c r="A119" s="7" t="s">
        <v>403</v>
      </c>
      <c r="B119" s="8" t="s">
        <v>632</v>
      </c>
      <c r="C119" s="8"/>
      <c r="D119" s="7"/>
      <c r="E119" s="11">
        <v>10</v>
      </c>
      <c r="F119" s="11">
        <v>3462.7</v>
      </c>
      <c r="G119" s="11">
        <v>34627</v>
      </c>
    </row>
    <row r="120" ht="25" customHeight="1">
      <c r="A120" s="16" t="s">
        <v>604</v>
      </c>
      <c r="B120" s="16"/>
      <c r="C120" s="16"/>
      <c r="D120" s="16"/>
      <c r="E120" s="13">
        <f>SUBTOTAL(9,E119:E119)</f>
      </c>
      <c r="F120" s="13" t="s">
        <v>413</v>
      </c>
      <c r="G120" s="13">
        <f>SUBTOTAL(9,G119:G119)</f>
      </c>
    </row>
    <row r="121" ht="25" customHeight="1">
      <c r="A121" s="16" t="s">
        <v>605</v>
      </c>
      <c r="B121" s="16"/>
      <c r="C121" s="16"/>
      <c r="D121" s="16"/>
      <c r="E121" s="16"/>
      <c r="F121" s="16"/>
      <c r="G121" s="13">
        <f>SUBTOTAL(9,G119:G120)</f>
      </c>
    </row>
    <row r="122" ht="25" customHeight="1">
</row>
    <row r="123" ht="20" customHeight="1">
      <c r="A123" s="14" t="s">
        <v>492</v>
      </c>
      <c r="B123" s="14"/>
      <c r="C123" s="15" t="s">
        <v>322</v>
      </c>
      <c r="D123" s="15"/>
      <c r="E123" s="15"/>
      <c r="F123" s="15"/>
      <c r="G123" s="15"/>
    </row>
    <row r="124" ht="20" customHeight="1">
      <c r="A124" s="14" t="s">
        <v>493</v>
      </c>
      <c r="B124" s="14"/>
      <c r="C124" s="15" t="s">
        <v>559</v>
      </c>
      <c r="D124" s="15"/>
      <c r="E124" s="15"/>
      <c r="F124" s="15"/>
      <c r="G124" s="15"/>
    </row>
    <row r="125" ht="25" customHeight="1">
      <c r="A125" s="14" t="s">
        <v>495</v>
      </c>
      <c r="B125" s="14"/>
      <c r="C125" s="15" t="s">
        <v>469</v>
      </c>
      <c r="D125" s="15"/>
      <c r="E125" s="15"/>
      <c r="F125" s="15"/>
      <c r="G125" s="15"/>
    </row>
    <row r="126" ht="15" customHeight="1">
</row>
    <row r="127" ht="25" customHeight="1">
      <c r="A127" s="3" t="s">
        <v>633</v>
      </c>
      <c r="B127" s="3"/>
      <c r="C127" s="3"/>
      <c r="D127" s="3"/>
      <c r="E127" s="3"/>
      <c r="F127" s="3"/>
      <c r="G127" s="3"/>
    </row>
    <row r="128" ht="15" customHeight="1">
</row>
    <row r="129" ht="50" customHeight="1">
      <c r="A129" s="7" t="s">
        <v>397</v>
      </c>
      <c r="B129" s="7" t="s">
        <v>566</v>
      </c>
      <c r="C129" s="7"/>
      <c r="D129" s="7" t="s">
        <v>599</v>
      </c>
      <c r="E129" s="7" t="s">
        <v>600</v>
      </c>
      <c r="F129" s="7" t="s">
        <v>601</v>
      </c>
      <c r="G129" s="7" t="s">
        <v>602</v>
      </c>
    </row>
    <row r="130" ht="15" customHeight="1">
      <c r="A130" s="7">
        <v>1</v>
      </c>
      <c r="B130" s="7">
        <v>2</v>
      </c>
      <c r="C130" s="7"/>
      <c r="D130" s="7">
        <v>3</v>
      </c>
      <c r="E130" s="7">
        <v>4</v>
      </c>
      <c r="F130" s="7">
        <v>5</v>
      </c>
      <c r="G130" s="7">
        <v>6</v>
      </c>
    </row>
    <row r="131" ht="40" customHeight="1">
      <c r="A131" s="7" t="s">
        <v>507</v>
      </c>
      <c r="B131" s="8" t="s">
        <v>634</v>
      </c>
      <c r="C131" s="8"/>
      <c r="D131" s="7"/>
      <c r="E131" s="11">
        <v>10</v>
      </c>
      <c r="F131" s="11">
        <v>7531</v>
      </c>
      <c r="G131" s="11">
        <v>75310</v>
      </c>
    </row>
    <row r="132" ht="25" customHeight="1">
      <c r="A132" s="16" t="s">
        <v>604</v>
      </c>
      <c r="B132" s="16"/>
      <c r="C132" s="16"/>
      <c r="D132" s="16"/>
      <c r="E132" s="13">
        <f>SUBTOTAL(9,E131:E131)</f>
      </c>
      <c r="F132" s="13" t="s">
        <v>413</v>
      </c>
      <c r="G132" s="13">
        <f>SUBTOTAL(9,G131:G131)</f>
      </c>
    </row>
    <row r="133" ht="25" customHeight="1">
      <c r="A133" s="16" t="s">
        <v>605</v>
      </c>
      <c r="B133" s="16"/>
      <c r="C133" s="16"/>
      <c r="D133" s="16"/>
      <c r="E133" s="16"/>
      <c r="F133" s="16"/>
      <c r="G133" s="13">
        <f>SUBTOTAL(9,G131:G132)</f>
      </c>
    </row>
    <row r="134" ht="25" customHeight="1">
</row>
    <row r="135" ht="20" customHeight="1">
      <c r="A135" s="14" t="s">
        <v>492</v>
      </c>
      <c r="B135" s="14"/>
      <c r="C135" s="15" t="s">
        <v>322</v>
      </c>
      <c r="D135" s="15"/>
      <c r="E135" s="15"/>
      <c r="F135" s="15"/>
      <c r="G135" s="15"/>
    </row>
    <row r="136" ht="20" customHeight="1">
      <c r="A136" s="14" t="s">
        <v>493</v>
      </c>
      <c r="B136" s="14"/>
      <c r="C136" s="15" t="s">
        <v>559</v>
      </c>
      <c r="D136" s="15"/>
      <c r="E136" s="15"/>
      <c r="F136" s="15"/>
      <c r="G136" s="15"/>
    </row>
    <row r="137" ht="25" customHeight="1">
      <c r="A137" s="14" t="s">
        <v>495</v>
      </c>
      <c r="B137" s="14"/>
      <c r="C137" s="15" t="s">
        <v>469</v>
      </c>
      <c r="D137" s="15"/>
      <c r="E137" s="15"/>
      <c r="F137" s="15"/>
      <c r="G137" s="15"/>
    </row>
    <row r="138" ht="15" customHeight="1">
</row>
    <row r="139" ht="25" customHeight="1">
      <c r="A139" s="3" t="s">
        <v>635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397</v>
      </c>
      <c r="B141" s="7" t="s">
        <v>566</v>
      </c>
      <c r="C141" s="7"/>
      <c r="D141" s="7" t="s">
        <v>599</v>
      </c>
      <c r="E141" s="7" t="s">
        <v>600</v>
      </c>
      <c r="F141" s="7" t="s">
        <v>601</v>
      </c>
      <c r="G141" s="7" t="s">
        <v>602</v>
      </c>
    </row>
    <row r="142" ht="15" customHeight="1">
      <c r="A142" s="7">
        <v>1</v>
      </c>
      <c r="B142" s="7">
        <v>2</v>
      </c>
      <c r="C142" s="7"/>
      <c r="D142" s="7">
        <v>3</v>
      </c>
      <c r="E142" s="7">
        <v>4</v>
      </c>
      <c r="F142" s="7">
        <v>5</v>
      </c>
      <c r="G142" s="7">
        <v>6</v>
      </c>
    </row>
    <row r="143" ht="40" customHeight="1">
      <c r="A143" s="7" t="s">
        <v>408</v>
      </c>
      <c r="B143" s="8" t="s">
        <v>636</v>
      </c>
      <c r="C143" s="8"/>
      <c r="D143" s="7"/>
      <c r="E143" s="11">
        <v>246</v>
      </c>
      <c r="F143" s="11">
        <v>500</v>
      </c>
      <c r="G143" s="11">
        <v>123000</v>
      </c>
    </row>
    <row r="144" ht="40" customHeight="1">
      <c r="A144" s="7" t="s">
        <v>408</v>
      </c>
      <c r="B144" s="8" t="s">
        <v>637</v>
      </c>
      <c r="C144" s="8"/>
      <c r="D144" s="7"/>
      <c r="E144" s="11">
        <v>4</v>
      </c>
      <c r="F144" s="11">
        <v>2625</v>
      </c>
      <c r="G144" s="11">
        <v>10500</v>
      </c>
    </row>
    <row r="145" ht="40" customHeight="1">
      <c r="A145" s="7" t="s">
        <v>408</v>
      </c>
      <c r="B145" s="8" t="s">
        <v>638</v>
      </c>
      <c r="C145" s="8"/>
      <c r="D145" s="7"/>
      <c r="E145" s="11">
        <v>1</v>
      </c>
      <c r="F145" s="11">
        <v>22186.81</v>
      </c>
      <c r="G145" s="11">
        <v>22186.81</v>
      </c>
    </row>
    <row r="146" ht="40" customHeight="1">
      <c r="A146" s="7" t="s">
        <v>408</v>
      </c>
      <c r="B146" s="8" t="s">
        <v>639</v>
      </c>
      <c r="C146" s="8"/>
      <c r="D146" s="7"/>
      <c r="E146" s="11">
        <v>10</v>
      </c>
      <c r="F146" s="11">
        <v>4200</v>
      </c>
      <c r="G146" s="11">
        <v>42000</v>
      </c>
    </row>
    <row r="147" ht="40" customHeight="1">
      <c r="A147" s="7" t="s">
        <v>408</v>
      </c>
      <c r="B147" s="8" t="s">
        <v>640</v>
      </c>
      <c r="C147" s="8"/>
      <c r="D147" s="7"/>
      <c r="E147" s="11">
        <v>200</v>
      </c>
      <c r="F147" s="11">
        <v>300</v>
      </c>
      <c r="G147" s="11">
        <v>60000</v>
      </c>
    </row>
    <row r="148" ht="40" customHeight="1">
      <c r="A148" s="7" t="s">
        <v>408</v>
      </c>
      <c r="B148" s="8" t="s">
        <v>641</v>
      </c>
      <c r="C148" s="8"/>
      <c r="D148" s="7"/>
      <c r="E148" s="11">
        <v>25</v>
      </c>
      <c r="F148" s="11">
        <v>640</v>
      </c>
      <c r="G148" s="11">
        <v>16000</v>
      </c>
    </row>
    <row r="149" ht="40" customHeight="1">
      <c r="A149" s="7" t="s">
        <v>408</v>
      </c>
      <c r="B149" s="8" t="s">
        <v>642</v>
      </c>
      <c r="C149" s="8"/>
      <c r="D149" s="7"/>
      <c r="E149" s="11">
        <v>4</v>
      </c>
      <c r="F149" s="11">
        <v>20000</v>
      </c>
      <c r="G149" s="11">
        <v>80000</v>
      </c>
    </row>
    <row r="150" ht="40" customHeight="1">
      <c r="A150" s="7" t="s">
        <v>408</v>
      </c>
      <c r="B150" s="8" t="s">
        <v>643</v>
      </c>
      <c r="C150" s="8"/>
      <c r="D150" s="7"/>
      <c r="E150" s="11">
        <v>4</v>
      </c>
      <c r="F150" s="11">
        <v>10000</v>
      </c>
      <c r="G150" s="11">
        <v>40000</v>
      </c>
    </row>
    <row r="151" ht="40" customHeight="1">
      <c r="A151" s="7" t="s">
        <v>408</v>
      </c>
      <c r="B151" s="8" t="s">
        <v>637</v>
      </c>
      <c r="C151" s="8"/>
      <c r="D151" s="7"/>
      <c r="E151" s="11">
        <v>4</v>
      </c>
      <c r="F151" s="11">
        <v>2000</v>
      </c>
      <c r="G151" s="11">
        <v>8000</v>
      </c>
    </row>
    <row r="152" ht="25" customHeight="1">
      <c r="A152" s="16" t="s">
        <v>604</v>
      </c>
      <c r="B152" s="16"/>
      <c r="C152" s="16"/>
      <c r="D152" s="16"/>
      <c r="E152" s="13">
        <f>SUBTOTAL(9,E143:E151)</f>
      </c>
      <c r="F152" s="13" t="s">
        <v>413</v>
      </c>
      <c r="G152" s="13">
        <f>SUBTOTAL(9,G143:G151)</f>
      </c>
    </row>
    <row r="153" ht="25" customHeight="1">
      <c r="A153" s="16" t="s">
        <v>605</v>
      </c>
      <c r="B153" s="16"/>
      <c r="C153" s="16"/>
      <c r="D153" s="16"/>
      <c r="E153" s="16"/>
      <c r="F153" s="16"/>
      <c r="G153" s="13">
        <f>SUBTOTAL(9,G143:G152)</f>
      </c>
    </row>
    <row r="154" ht="25" customHeight="1">
</row>
    <row r="155" ht="20" customHeight="1">
      <c r="A155" s="14" t="s">
        <v>492</v>
      </c>
      <c r="B155" s="14"/>
      <c r="C155" s="15" t="s">
        <v>322</v>
      </c>
      <c r="D155" s="15"/>
      <c r="E155" s="15"/>
      <c r="F155" s="15"/>
      <c r="G155" s="15"/>
    </row>
    <row r="156" ht="20" customHeight="1">
      <c r="A156" s="14" t="s">
        <v>493</v>
      </c>
      <c r="B156" s="14"/>
      <c r="C156" s="15" t="s">
        <v>559</v>
      </c>
      <c r="D156" s="15"/>
      <c r="E156" s="15"/>
      <c r="F156" s="15"/>
      <c r="G156" s="15"/>
    </row>
    <row r="157" ht="25" customHeight="1">
      <c r="A157" s="14" t="s">
        <v>495</v>
      </c>
      <c r="B157" s="14"/>
      <c r="C157" s="15" t="s">
        <v>469</v>
      </c>
      <c r="D157" s="15"/>
      <c r="E157" s="15"/>
      <c r="F157" s="15"/>
      <c r="G157" s="15"/>
    </row>
    <row r="158" ht="15" customHeight="1">
</row>
    <row r="159" ht="25" customHeight="1">
      <c r="A159" s="3" t="s">
        <v>644</v>
      </c>
      <c r="B159" s="3"/>
      <c r="C159" s="3"/>
      <c r="D159" s="3"/>
      <c r="E159" s="3"/>
      <c r="F159" s="3"/>
      <c r="G159" s="3"/>
    </row>
    <row r="160" ht="15" customHeight="1">
</row>
    <row r="161" ht="50" customHeight="1">
      <c r="A161" s="7" t="s">
        <v>397</v>
      </c>
      <c r="B161" s="7" t="s">
        <v>566</v>
      </c>
      <c r="C161" s="7"/>
      <c r="D161" s="7" t="s">
        <v>599</v>
      </c>
      <c r="E161" s="7" t="s">
        <v>600</v>
      </c>
      <c r="F161" s="7" t="s">
        <v>601</v>
      </c>
      <c r="G161" s="7" t="s">
        <v>602</v>
      </c>
    </row>
    <row r="162" ht="15" customHeight="1">
      <c r="A162" s="7">
        <v>1</v>
      </c>
      <c r="B162" s="7">
        <v>2</v>
      </c>
      <c r="C162" s="7"/>
      <c r="D162" s="7">
        <v>3</v>
      </c>
      <c r="E162" s="7">
        <v>4</v>
      </c>
      <c r="F162" s="7">
        <v>5</v>
      </c>
      <c r="G162" s="7">
        <v>6</v>
      </c>
    </row>
    <row r="163" ht="40" customHeight="1">
      <c r="A163" s="7" t="s">
        <v>522</v>
      </c>
      <c r="B163" s="8" t="s">
        <v>645</v>
      </c>
      <c r="C163" s="8"/>
      <c r="D163" s="7"/>
      <c r="E163" s="11">
        <v>30</v>
      </c>
      <c r="F163" s="11">
        <v>5500</v>
      </c>
      <c r="G163" s="11">
        <v>165000</v>
      </c>
    </row>
    <row r="164" ht="40" customHeight="1">
      <c r="A164" s="7" t="s">
        <v>522</v>
      </c>
      <c r="B164" s="8" t="s">
        <v>646</v>
      </c>
      <c r="C164" s="8"/>
      <c r="D164" s="7"/>
      <c r="E164" s="11">
        <v>30</v>
      </c>
      <c r="F164" s="11">
        <v>4500</v>
      </c>
      <c r="G164" s="11">
        <v>135000</v>
      </c>
    </row>
    <row r="165" ht="40" customHeight="1">
      <c r="A165" s="7" t="s">
        <v>522</v>
      </c>
      <c r="B165" s="8" t="s">
        <v>647</v>
      </c>
      <c r="C165" s="8"/>
      <c r="D165" s="7"/>
      <c r="E165" s="11">
        <v>10</v>
      </c>
      <c r="F165" s="11">
        <v>16010</v>
      </c>
      <c r="G165" s="11">
        <v>160100</v>
      </c>
    </row>
    <row r="166" ht="25" customHeight="1">
      <c r="A166" s="16" t="s">
        <v>604</v>
      </c>
      <c r="B166" s="16"/>
      <c r="C166" s="16"/>
      <c r="D166" s="16"/>
      <c r="E166" s="13">
        <f>SUBTOTAL(9,E163:E165)</f>
      </c>
      <c r="F166" s="13" t="s">
        <v>413</v>
      </c>
      <c r="G166" s="13">
        <f>SUBTOTAL(9,G163:G165)</f>
      </c>
    </row>
    <row r="167" ht="25" customHeight="1">
      <c r="A167" s="16" t="s">
        <v>605</v>
      </c>
      <c r="B167" s="16"/>
      <c r="C167" s="16"/>
      <c r="D167" s="16"/>
      <c r="E167" s="16"/>
      <c r="F167" s="16"/>
      <c r="G167" s="13">
        <f>SUBTOTAL(9,G163:G166)</f>
      </c>
    </row>
    <row r="168" ht="25" customHeight="1">
</row>
    <row r="169" ht="20" customHeight="1">
      <c r="A169" s="14" t="s">
        <v>492</v>
      </c>
      <c r="B169" s="14"/>
      <c r="C169" s="15" t="s">
        <v>322</v>
      </c>
      <c r="D169" s="15"/>
      <c r="E169" s="15"/>
      <c r="F169" s="15"/>
      <c r="G169" s="15"/>
    </row>
    <row r="170" ht="20" customHeight="1">
      <c r="A170" s="14" t="s">
        <v>493</v>
      </c>
      <c r="B170" s="14"/>
      <c r="C170" s="15" t="s">
        <v>494</v>
      </c>
      <c r="D170" s="15"/>
      <c r="E170" s="15"/>
      <c r="F170" s="15"/>
      <c r="G170" s="15"/>
    </row>
    <row r="171" ht="25" customHeight="1">
      <c r="A171" s="14" t="s">
        <v>495</v>
      </c>
      <c r="B171" s="14"/>
      <c r="C171" s="15" t="s">
        <v>469</v>
      </c>
      <c r="D171" s="15"/>
      <c r="E171" s="15"/>
      <c r="F171" s="15"/>
      <c r="G171" s="15"/>
    </row>
    <row r="172" ht="15" customHeight="1">
</row>
    <row r="173" ht="25" customHeight="1">
      <c r="A173" s="3" t="s">
        <v>606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397</v>
      </c>
      <c r="B175" s="7" t="s">
        <v>566</v>
      </c>
      <c r="C175" s="7"/>
      <c r="D175" s="7" t="s">
        <v>599</v>
      </c>
      <c r="E175" s="7" t="s">
        <v>600</v>
      </c>
      <c r="F175" s="7" t="s">
        <v>601</v>
      </c>
      <c r="G175" s="7" t="s">
        <v>602</v>
      </c>
    </row>
    <row r="176" ht="15" customHeight="1">
      <c r="A176" s="7">
        <v>1</v>
      </c>
      <c r="B176" s="7">
        <v>2</v>
      </c>
      <c r="C176" s="7"/>
      <c r="D176" s="7">
        <v>3</v>
      </c>
      <c r="E176" s="7">
        <v>4</v>
      </c>
      <c r="F176" s="7">
        <v>5</v>
      </c>
      <c r="G176" s="7">
        <v>6</v>
      </c>
    </row>
    <row r="177" ht="40" customHeight="1">
      <c r="A177" s="7" t="s">
        <v>404</v>
      </c>
      <c r="B177" s="8" t="s">
        <v>648</v>
      </c>
      <c r="C177" s="8"/>
      <c r="D177" s="7"/>
      <c r="E177" s="11">
        <v>12</v>
      </c>
      <c r="F177" s="11">
        <v>16621.06833</v>
      </c>
      <c r="G177" s="11">
        <v>199452.82</v>
      </c>
    </row>
    <row r="178" ht="40" customHeight="1">
      <c r="A178" s="7" t="s">
        <v>404</v>
      </c>
      <c r="B178" s="8" t="s">
        <v>649</v>
      </c>
      <c r="C178" s="8"/>
      <c r="D178" s="7"/>
      <c r="E178" s="11">
        <v>12</v>
      </c>
      <c r="F178" s="11">
        <v>6000</v>
      </c>
      <c r="G178" s="11">
        <v>144000</v>
      </c>
    </row>
    <row r="179" ht="25" customHeight="1">
      <c r="A179" s="16" t="s">
        <v>604</v>
      </c>
      <c r="B179" s="16"/>
      <c r="C179" s="16"/>
      <c r="D179" s="16"/>
      <c r="E179" s="13">
        <f>SUBTOTAL(9,E177:E178)</f>
      </c>
      <c r="F179" s="13" t="s">
        <v>413</v>
      </c>
      <c r="G179" s="13">
        <f>SUBTOTAL(9,G177:G178)</f>
      </c>
    </row>
    <row r="180" ht="25" customHeight="1">
      <c r="A180" s="16" t="s">
        <v>605</v>
      </c>
      <c r="B180" s="16"/>
      <c r="C180" s="16"/>
      <c r="D180" s="16"/>
      <c r="E180" s="16"/>
      <c r="F180" s="16"/>
      <c r="G180" s="13">
        <f>SUBTOTAL(9,G177:G179)</f>
      </c>
    </row>
    <row r="181" ht="25" customHeight="1">
</row>
    <row r="182" ht="20" customHeight="1">
      <c r="A182" s="14" t="s">
        <v>492</v>
      </c>
      <c r="B182" s="14"/>
      <c r="C182" s="15" t="s">
        <v>322</v>
      </c>
      <c r="D182" s="15"/>
      <c r="E182" s="15"/>
      <c r="F182" s="15"/>
      <c r="G182" s="15"/>
    </row>
    <row r="183" ht="20" customHeight="1">
      <c r="A183" s="14" t="s">
        <v>493</v>
      </c>
      <c r="B183" s="14"/>
      <c r="C183" s="15" t="s">
        <v>494</v>
      </c>
      <c r="D183" s="15"/>
      <c r="E183" s="15"/>
      <c r="F183" s="15"/>
      <c r="G183" s="15"/>
    </row>
    <row r="184" ht="25" customHeight="1">
      <c r="A184" s="14" t="s">
        <v>495</v>
      </c>
      <c r="B184" s="14"/>
      <c r="C184" s="15" t="s">
        <v>469</v>
      </c>
      <c r="D184" s="15"/>
      <c r="E184" s="15"/>
      <c r="F184" s="15"/>
      <c r="G184" s="15"/>
    </row>
    <row r="185" ht="15" customHeight="1">
</row>
    <row r="186" ht="25" customHeight="1">
      <c r="A186" s="3" t="s">
        <v>609</v>
      </c>
      <c r="B186" s="3"/>
      <c r="C186" s="3"/>
      <c r="D186" s="3"/>
      <c r="E186" s="3"/>
      <c r="F186" s="3"/>
      <c r="G186" s="3"/>
    </row>
    <row r="187" ht="15" customHeight="1">
</row>
    <row r="188" ht="50" customHeight="1">
      <c r="A188" s="7" t="s">
        <v>397</v>
      </c>
      <c r="B188" s="7" t="s">
        <v>566</v>
      </c>
      <c r="C188" s="7"/>
      <c r="D188" s="7" t="s">
        <v>599</v>
      </c>
      <c r="E188" s="7" t="s">
        <v>600</v>
      </c>
      <c r="F188" s="7" t="s">
        <v>601</v>
      </c>
      <c r="G188" s="7" t="s">
        <v>602</v>
      </c>
    </row>
    <row r="189" ht="15" customHeight="1">
      <c r="A189" s="7">
        <v>1</v>
      </c>
      <c r="B189" s="7">
        <v>2</v>
      </c>
      <c r="C189" s="7"/>
      <c r="D189" s="7">
        <v>3</v>
      </c>
      <c r="E189" s="7">
        <v>4</v>
      </c>
      <c r="F189" s="7">
        <v>5</v>
      </c>
      <c r="G189" s="7">
        <v>6</v>
      </c>
    </row>
    <row r="190" ht="40" customHeight="1">
      <c r="A190" s="7" t="s">
        <v>524</v>
      </c>
      <c r="B190" s="8" t="s">
        <v>650</v>
      </c>
      <c r="C190" s="8"/>
      <c r="D190" s="7"/>
      <c r="E190" s="11">
        <v>12</v>
      </c>
      <c r="F190" s="11">
        <v>16319.416667</v>
      </c>
      <c r="G190" s="11">
        <v>195833</v>
      </c>
    </row>
    <row r="191" ht="25" customHeight="1">
      <c r="A191" s="16" t="s">
        <v>604</v>
      </c>
      <c r="B191" s="16"/>
      <c r="C191" s="16"/>
      <c r="D191" s="16"/>
      <c r="E191" s="13">
        <f>SUBTOTAL(9,E190:E190)</f>
      </c>
      <c r="F191" s="13" t="s">
        <v>413</v>
      </c>
      <c r="G191" s="13">
        <f>SUBTOTAL(9,G190:G190)</f>
      </c>
    </row>
    <row r="192" ht="25" customHeight="1">
      <c r="A192" s="16" t="s">
        <v>605</v>
      </c>
      <c r="B192" s="16"/>
      <c r="C192" s="16"/>
      <c r="D192" s="16"/>
      <c r="E192" s="16"/>
      <c r="F192" s="16"/>
      <c r="G192" s="13">
        <f>SUBTOTAL(9,G190:G191)</f>
      </c>
    </row>
    <row r="193" ht="25" customHeight="1">
</row>
    <row r="194" ht="20" customHeight="1">
      <c r="A194" s="14" t="s">
        <v>492</v>
      </c>
      <c r="B194" s="14"/>
      <c r="C194" s="15" t="s">
        <v>322</v>
      </c>
      <c r="D194" s="15"/>
      <c r="E194" s="15"/>
      <c r="F194" s="15"/>
      <c r="G194" s="15"/>
    </row>
    <row r="195" ht="20" customHeight="1">
      <c r="A195" s="14" t="s">
        <v>493</v>
      </c>
      <c r="B195" s="14"/>
      <c r="C195" s="15" t="s">
        <v>494</v>
      </c>
      <c r="D195" s="15"/>
      <c r="E195" s="15"/>
      <c r="F195" s="15"/>
      <c r="G195" s="15"/>
    </row>
    <row r="196" ht="25" customHeight="1">
      <c r="A196" s="14" t="s">
        <v>495</v>
      </c>
      <c r="B196" s="14"/>
      <c r="C196" s="15" t="s">
        <v>469</v>
      </c>
      <c r="D196" s="15"/>
      <c r="E196" s="15"/>
      <c r="F196" s="15"/>
      <c r="G196" s="15"/>
    </row>
    <row r="197" ht="15" customHeight="1">
</row>
    <row r="198" ht="25" customHeight="1">
      <c r="A198" s="3" t="s">
        <v>651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397</v>
      </c>
      <c r="B200" s="7" t="s">
        <v>566</v>
      </c>
      <c r="C200" s="7"/>
      <c r="D200" s="7" t="s">
        <v>599</v>
      </c>
      <c r="E200" s="7" t="s">
        <v>600</v>
      </c>
      <c r="F200" s="7" t="s">
        <v>601</v>
      </c>
      <c r="G200" s="7" t="s">
        <v>602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652</v>
      </c>
      <c r="C202" s="8"/>
      <c r="D202" s="7"/>
      <c r="E202" s="11">
        <v>12</v>
      </c>
      <c r="F202" s="11">
        <v>12000</v>
      </c>
      <c r="G202" s="11">
        <v>144000</v>
      </c>
    </row>
    <row r="203" ht="40" customHeight="1">
      <c r="A203" s="7" t="s">
        <v>410</v>
      </c>
      <c r="B203" s="8" t="s">
        <v>653</v>
      </c>
      <c r="C203" s="8"/>
      <c r="D203" s="7"/>
      <c r="E203" s="11">
        <v>12</v>
      </c>
      <c r="F203" s="11">
        <v>22000</v>
      </c>
      <c r="G203" s="11">
        <v>264000</v>
      </c>
    </row>
    <row r="204" ht="40" customHeight="1">
      <c r="A204" s="7" t="s">
        <v>410</v>
      </c>
      <c r="B204" s="8" t="s">
        <v>654</v>
      </c>
      <c r="C204" s="8"/>
      <c r="D204" s="7"/>
      <c r="E204" s="11">
        <v>12</v>
      </c>
      <c r="F204" s="11">
        <v>4048.56</v>
      </c>
      <c r="G204" s="11">
        <v>48582.72</v>
      </c>
    </row>
    <row r="205" ht="25" customHeight="1">
      <c r="A205" s="16" t="s">
        <v>604</v>
      </c>
      <c r="B205" s="16"/>
      <c r="C205" s="16"/>
      <c r="D205" s="16"/>
      <c r="E205" s="13">
        <f>SUBTOTAL(9,E202:E204)</f>
      </c>
      <c r="F205" s="13" t="s">
        <v>413</v>
      </c>
      <c r="G205" s="13">
        <f>SUBTOTAL(9,G202:G204)</f>
      </c>
    </row>
    <row r="206" ht="25" customHeight="1">
      <c r="A206" s="16" t="s">
        <v>605</v>
      </c>
      <c r="B206" s="16"/>
      <c r="C206" s="16"/>
      <c r="D206" s="16"/>
      <c r="E206" s="16"/>
      <c r="F206" s="16"/>
      <c r="G206" s="13">
        <f>SUBTOTAL(9,G202:G205)</f>
      </c>
    </row>
    <row r="207" ht="25" customHeight="1">
</row>
    <row r="208" ht="20" customHeight="1">
      <c r="A208" s="14" t="s">
        <v>492</v>
      </c>
      <c r="B208" s="14"/>
      <c r="C208" s="15" t="s">
        <v>322</v>
      </c>
      <c r="D208" s="15"/>
      <c r="E208" s="15"/>
      <c r="F208" s="15"/>
      <c r="G208" s="15"/>
    </row>
    <row r="209" ht="20" customHeight="1">
      <c r="A209" s="14" t="s">
        <v>493</v>
      </c>
      <c r="B209" s="14"/>
      <c r="C209" s="15" t="s">
        <v>494</v>
      </c>
      <c r="D209" s="15"/>
      <c r="E209" s="15"/>
      <c r="F209" s="15"/>
      <c r="G209" s="15"/>
    </row>
    <row r="210" ht="25" customHeight="1">
      <c r="A210" s="14" t="s">
        <v>495</v>
      </c>
      <c r="B210" s="14"/>
      <c r="C210" s="15" t="s">
        <v>469</v>
      </c>
      <c r="D210" s="15"/>
      <c r="E210" s="15"/>
      <c r="F210" s="15"/>
      <c r="G210" s="15"/>
    </row>
    <row r="211" ht="15" customHeight="1">
</row>
    <row r="212" ht="25" customHeight="1">
      <c r="A212" s="3" t="s">
        <v>611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397</v>
      </c>
      <c r="B214" s="7" t="s">
        <v>566</v>
      </c>
      <c r="C214" s="7"/>
      <c r="D214" s="7" t="s">
        <v>599</v>
      </c>
      <c r="E214" s="7" t="s">
        <v>600</v>
      </c>
      <c r="F214" s="7" t="s">
        <v>601</v>
      </c>
      <c r="G214" s="7" t="s">
        <v>602</v>
      </c>
    </row>
    <row r="215" ht="15" customHeight="1">
      <c r="A215" s="7">
        <v>1</v>
      </c>
      <c r="B215" s="7">
        <v>2</v>
      </c>
      <c r="C215" s="7"/>
      <c r="D215" s="7">
        <v>3</v>
      </c>
      <c r="E215" s="7">
        <v>4</v>
      </c>
      <c r="F215" s="7">
        <v>5</v>
      </c>
      <c r="G215" s="7">
        <v>6</v>
      </c>
    </row>
    <row r="216" ht="40" customHeight="1">
      <c r="A216" s="7" t="s">
        <v>409</v>
      </c>
      <c r="B216" s="8" t="s">
        <v>655</v>
      </c>
      <c r="C216" s="8"/>
      <c r="D216" s="7"/>
      <c r="E216" s="11">
        <v>10</v>
      </c>
      <c r="F216" s="11">
        <v>7300.057</v>
      </c>
      <c r="G216" s="11">
        <v>73000.57</v>
      </c>
    </row>
    <row r="217" ht="40" customHeight="1">
      <c r="A217" s="7" t="s">
        <v>409</v>
      </c>
      <c r="B217" s="8" t="s">
        <v>656</v>
      </c>
      <c r="C217" s="8"/>
      <c r="D217" s="7"/>
      <c r="E217" s="11">
        <v>10</v>
      </c>
      <c r="F217" s="11">
        <v>3000</v>
      </c>
      <c r="G217" s="11">
        <v>30000</v>
      </c>
    </row>
    <row r="218" ht="40" customHeight="1">
      <c r="A218" s="7" t="s">
        <v>409</v>
      </c>
      <c r="B218" s="8" t="s">
        <v>657</v>
      </c>
      <c r="C218" s="8"/>
      <c r="D218" s="7"/>
      <c r="E218" s="11">
        <v>6</v>
      </c>
      <c r="F218" s="11">
        <v>10000</v>
      </c>
      <c r="G218" s="11">
        <v>60000</v>
      </c>
    </row>
    <row r="219" ht="40" customHeight="1">
      <c r="A219" s="7" t="s">
        <v>409</v>
      </c>
      <c r="B219" s="8" t="s">
        <v>658</v>
      </c>
      <c r="C219" s="8"/>
      <c r="D219" s="7"/>
      <c r="E219" s="11">
        <v>5</v>
      </c>
      <c r="F219" s="11">
        <v>24080.378</v>
      </c>
      <c r="G219" s="11">
        <v>120401.89</v>
      </c>
    </row>
    <row r="220" ht="40" customHeight="1">
      <c r="A220" s="7" t="s">
        <v>409</v>
      </c>
      <c r="B220" s="8" t="s">
        <v>659</v>
      </c>
      <c r="C220" s="8"/>
      <c r="D220" s="7"/>
      <c r="E220" s="11">
        <v>12</v>
      </c>
      <c r="F220" s="11">
        <v>11474.251667</v>
      </c>
      <c r="G220" s="11">
        <v>137691.02</v>
      </c>
    </row>
    <row r="221" ht="25" customHeight="1">
      <c r="A221" s="16" t="s">
        <v>604</v>
      </c>
      <c r="B221" s="16"/>
      <c r="C221" s="16"/>
      <c r="D221" s="16"/>
      <c r="E221" s="13">
        <f>SUBTOTAL(9,E216:E220)</f>
      </c>
      <c r="F221" s="13" t="s">
        <v>413</v>
      </c>
      <c r="G221" s="13">
        <f>SUBTOTAL(9,G216:G220)</f>
      </c>
    </row>
    <row r="222" ht="25" customHeight="1">
      <c r="A222" s="16" t="s">
        <v>605</v>
      </c>
      <c r="B222" s="16"/>
      <c r="C222" s="16"/>
      <c r="D222" s="16"/>
      <c r="E222" s="16"/>
      <c r="F222" s="16"/>
      <c r="G222" s="13">
        <f>SUBTOTAL(9,G216:G221)</f>
      </c>
    </row>
    <row r="223" ht="25" customHeight="1">
</row>
    <row r="224" ht="20" customHeight="1">
      <c r="A224" s="14" t="s">
        <v>492</v>
      </c>
      <c r="B224" s="14"/>
      <c r="C224" s="15" t="s">
        <v>322</v>
      </c>
      <c r="D224" s="15"/>
      <c r="E224" s="15"/>
      <c r="F224" s="15"/>
      <c r="G224" s="15"/>
    </row>
    <row r="225" ht="20" customHeight="1">
      <c r="A225" s="14" t="s">
        <v>493</v>
      </c>
      <c r="B225" s="14"/>
      <c r="C225" s="15" t="s">
        <v>494</v>
      </c>
      <c r="D225" s="15"/>
      <c r="E225" s="15"/>
      <c r="F225" s="15"/>
      <c r="G225" s="15"/>
    </row>
    <row r="226" ht="25" customHeight="1">
      <c r="A226" s="14" t="s">
        <v>495</v>
      </c>
      <c r="B226" s="14"/>
      <c r="C226" s="15" t="s">
        <v>469</v>
      </c>
      <c r="D226" s="15"/>
      <c r="E226" s="15"/>
      <c r="F226" s="15"/>
      <c r="G226" s="15"/>
    </row>
    <row r="227" ht="15" customHeight="1">
</row>
    <row r="228" ht="25" customHeight="1">
      <c r="A228" s="3" t="s">
        <v>598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7" t="s">
        <v>397</v>
      </c>
      <c r="B230" s="7" t="s">
        <v>566</v>
      </c>
      <c r="C230" s="7"/>
      <c r="D230" s="7" t="s">
        <v>599</v>
      </c>
      <c r="E230" s="7" t="s">
        <v>600</v>
      </c>
      <c r="F230" s="7" t="s">
        <v>601</v>
      </c>
      <c r="G230" s="7" t="s">
        <v>602</v>
      </c>
    </row>
    <row r="231" ht="15" customHeight="1">
      <c r="A231" s="7">
        <v>1</v>
      </c>
      <c r="B231" s="7">
        <v>2</v>
      </c>
      <c r="C231" s="7"/>
      <c r="D231" s="7">
        <v>3</v>
      </c>
      <c r="E231" s="7">
        <v>4</v>
      </c>
      <c r="F231" s="7">
        <v>5</v>
      </c>
      <c r="G231" s="7">
        <v>6</v>
      </c>
    </row>
    <row r="232" ht="60" customHeight="1">
      <c r="A232" s="7" t="s">
        <v>508</v>
      </c>
      <c r="B232" s="8" t="s">
        <v>660</v>
      </c>
      <c r="C232" s="8"/>
      <c r="D232" s="7"/>
      <c r="E232" s="11">
        <v>2</v>
      </c>
      <c r="F232" s="11">
        <v>10000</v>
      </c>
      <c r="G232" s="11">
        <v>20000</v>
      </c>
    </row>
    <row r="233" ht="40" customHeight="1">
      <c r="A233" s="7" t="s">
        <v>508</v>
      </c>
      <c r="B233" s="8" t="s">
        <v>661</v>
      </c>
      <c r="C233" s="8"/>
      <c r="D233" s="7"/>
      <c r="E233" s="11">
        <v>2</v>
      </c>
      <c r="F233" s="11">
        <v>36410.55</v>
      </c>
      <c r="G233" s="11">
        <v>72821.1</v>
      </c>
    </row>
    <row r="234" ht="60" customHeight="1">
      <c r="A234" s="7" t="s">
        <v>508</v>
      </c>
      <c r="B234" s="8" t="s">
        <v>619</v>
      </c>
      <c r="C234" s="8"/>
      <c r="D234" s="7"/>
      <c r="E234" s="11">
        <v>10</v>
      </c>
      <c r="F234" s="11">
        <v>10000</v>
      </c>
      <c r="G234" s="11">
        <v>100000</v>
      </c>
    </row>
    <row r="235" ht="60" customHeight="1">
      <c r="A235" s="7" t="s">
        <v>508</v>
      </c>
      <c r="B235" s="8" t="s">
        <v>662</v>
      </c>
      <c r="C235" s="8"/>
      <c r="D235" s="7"/>
      <c r="E235" s="11">
        <v>1</v>
      </c>
      <c r="F235" s="11">
        <v>193856.67</v>
      </c>
      <c r="G235" s="11">
        <v>193856.67</v>
      </c>
    </row>
    <row r="236" ht="60" customHeight="1">
      <c r="A236" s="7" t="s">
        <v>508</v>
      </c>
      <c r="B236" s="8" t="s">
        <v>663</v>
      </c>
      <c r="C236" s="8"/>
      <c r="D236" s="7"/>
      <c r="E236" s="11">
        <v>5</v>
      </c>
      <c r="F236" s="11">
        <v>8000</v>
      </c>
      <c r="G236" s="11">
        <v>40000</v>
      </c>
    </row>
    <row r="237" ht="60" customHeight="1">
      <c r="A237" s="7" t="s">
        <v>508</v>
      </c>
      <c r="B237" s="8" t="s">
        <v>664</v>
      </c>
      <c r="C237" s="8"/>
      <c r="D237" s="7"/>
      <c r="E237" s="11">
        <v>5</v>
      </c>
      <c r="F237" s="11">
        <v>63450.64</v>
      </c>
      <c r="G237" s="11">
        <v>317253.2</v>
      </c>
    </row>
    <row r="238" ht="60" customHeight="1">
      <c r="A238" s="7" t="s">
        <v>508</v>
      </c>
      <c r="B238" s="8" t="s">
        <v>617</v>
      </c>
      <c r="C238" s="8"/>
      <c r="D238" s="7"/>
      <c r="E238" s="11">
        <v>5</v>
      </c>
      <c r="F238" s="11">
        <v>20000</v>
      </c>
      <c r="G238" s="11">
        <v>100000</v>
      </c>
    </row>
    <row r="239" ht="60" customHeight="1">
      <c r="A239" s="7" t="s">
        <v>508</v>
      </c>
      <c r="B239" s="8" t="s">
        <v>665</v>
      </c>
      <c r="C239" s="8"/>
      <c r="D239" s="7"/>
      <c r="E239" s="11">
        <v>2</v>
      </c>
      <c r="F239" s="11">
        <v>78902.185</v>
      </c>
      <c r="G239" s="11">
        <v>157804.37</v>
      </c>
    </row>
    <row r="240" ht="60" customHeight="1">
      <c r="A240" s="7" t="s">
        <v>508</v>
      </c>
      <c r="B240" s="8" t="s">
        <v>619</v>
      </c>
      <c r="C240" s="8"/>
      <c r="D240" s="7"/>
      <c r="E240" s="11">
        <v>10</v>
      </c>
      <c r="F240" s="11">
        <v>13033.861</v>
      </c>
      <c r="G240" s="11">
        <v>130338.61</v>
      </c>
    </row>
    <row r="241" ht="25" customHeight="1">
      <c r="A241" s="16" t="s">
        <v>604</v>
      </c>
      <c r="B241" s="16"/>
      <c r="C241" s="16"/>
      <c r="D241" s="16"/>
      <c r="E241" s="13">
        <f>SUBTOTAL(9,E232:E240)</f>
      </c>
      <c r="F241" s="13" t="s">
        <v>413</v>
      </c>
      <c r="G241" s="13">
        <f>SUBTOTAL(9,G232:G240)</f>
      </c>
    </row>
    <row r="242" ht="25" customHeight="1">
      <c r="A242" s="16" t="s">
        <v>605</v>
      </c>
      <c r="B242" s="16"/>
      <c r="C242" s="16"/>
      <c r="D242" s="16"/>
      <c r="E242" s="16"/>
      <c r="F242" s="16"/>
      <c r="G242" s="13">
        <f>SUBTOTAL(9,G232:G241)</f>
      </c>
    </row>
    <row r="243" ht="25" customHeight="1">
</row>
    <row r="244" ht="20" customHeight="1">
      <c r="A244" s="14" t="s">
        <v>492</v>
      </c>
      <c r="B244" s="14"/>
      <c r="C244" s="15" t="s">
        <v>322</v>
      </c>
      <c r="D244" s="15"/>
      <c r="E244" s="15"/>
      <c r="F244" s="15"/>
      <c r="G244" s="15"/>
    </row>
    <row r="245" ht="20" customHeight="1">
      <c r="A245" s="14" t="s">
        <v>493</v>
      </c>
      <c r="B245" s="14"/>
      <c r="C245" s="15" t="s">
        <v>494</v>
      </c>
      <c r="D245" s="15"/>
      <c r="E245" s="15"/>
      <c r="F245" s="15"/>
      <c r="G245" s="15"/>
    </row>
    <row r="246" ht="25" customHeight="1">
      <c r="A246" s="14" t="s">
        <v>495</v>
      </c>
      <c r="B246" s="14"/>
      <c r="C246" s="15" t="s">
        <v>469</v>
      </c>
      <c r="D246" s="15"/>
      <c r="E246" s="15"/>
      <c r="F246" s="15"/>
      <c r="G246" s="15"/>
    </row>
    <row r="247" ht="15" customHeight="1">
</row>
    <row r="248" ht="25" customHeight="1">
      <c r="A248" s="3" t="s">
        <v>624</v>
      </c>
      <c r="B248" s="3"/>
      <c r="C248" s="3"/>
      <c r="D248" s="3"/>
      <c r="E248" s="3"/>
      <c r="F248" s="3"/>
      <c r="G248" s="3"/>
    </row>
    <row r="249" ht="15" customHeight="1">
</row>
    <row r="250" ht="50" customHeight="1">
      <c r="A250" s="7" t="s">
        <v>397</v>
      </c>
      <c r="B250" s="7" t="s">
        <v>566</v>
      </c>
      <c r="C250" s="7"/>
      <c r="D250" s="7" t="s">
        <v>599</v>
      </c>
      <c r="E250" s="7" t="s">
        <v>600</v>
      </c>
      <c r="F250" s="7" t="s">
        <v>601</v>
      </c>
      <c r="G250" s="7" t="s">
        <v>602</v>
      </c>
    </row>
    <row r="251" ht="15" customHeight="1">
      <c r="A251" s="7">
        <v>1</v>
      </c>
      <c r="B251" s="7">
        <v>2</v>
      </c>
      <c r="C251" s="7"/>
      <c r="D251" s="7">
        <v>3</v>
      </c>
      <c r="E251" s="7">
        <v>4</v>
      </c>
      <c r="F251" s="7">
        <v>5</v>
      </c>
      <c r="G251" s="7">
        <v>6</v>
      </c>
    </row>
    <row r="252" ht="40" customHeight="1">
      <c r="A252" s="7" t="s">
        <v>530</v>
      </c>
      <c r="B252" s="8" t="s">
        <v>666</v>
      </c>
      <c r="C252" s="8"/>
      <c r="D252" s="7"/>
      <c r="E252" s="11">
        <v>1</v>
      </c>
      <c r="F252" s="11">
        <v>85000</v>
      </c>
      <c r="G252" s="11">
        <v>85000</v>
      </c>
    </row>
    <row r="253" ht="40" customHeight="1">
      <c r="A253" s="7" t="s">
        <v>530</v>
      </c>
      <c r="B253" s="8" t="s">
        <v>667</v>
      </c>
      <c r="C253" s="8"/>
      <c r="D253" s="7"/>
      <c r="E253" s="11">
        <v>2</v>
      </c>
      <c r="F253" s="11">
        <v>50000</v>
      </c>
      <c r="G253" s="11">
        <v>100000</v>
      </c>
    </row>
    <row r="254" ht="25" customHeight="1">
      <c r="A254" s="16" t="s">
        <v>604</v>
      </c>
      <c r="B254" s="16"/>
      <c r="C254" s="16"/>
      <c r="D254" s="16"/>
      <c r="E254" s="13">
        <f>SUBTOTAL(9,E252:E253)</f>
      </c>
      <c r="F254" s="13" t="s">
        <v>413</v>
      </c>
      <c r="G254" s="13">
        <f>SUBTOTAL(9,G252:G253)</f>
      </c>
    </row>
    <row r="255" ht="25" customHeight="1">
      <c r="A255" s="16" t="s">
        <v>605</v>
      </c>
      <c r="B255" s="16"/>
      <c r="C255" s="16"/>
      <c r="D255" s="16"/>
      <c r="E255" s="16"/>
      <c r="F255" s="16"/>
      <c r="G255" s="13">
        <f>SUBTOTAL(9,G252:G254)</f>
      </c>
    </row>
    <row r="256" ht="25" customHeight="1">
</row>
    <row r="257" ht="20" customHeight="1">
      <c r="A257" s="14" t="s">
        <v>492</v>
      </c>
      <c r="B257" s="14"/>
      <c r="C257" s="15" t="s">
        <v>322</v>
      </c>
      <c r="D257" s="15"/>
      <c r="E257" s="15"/>
      <c r="F257" s="15"/>
      <c r="G257" s="15"/>
    </row>
    <row r="258" ht="20" customHeight="1">
      <c r="A258" s="14" t="s">
        <v>493</v>
      </c>
      <c r="B258" s="14"/>
      <c r="C258" s="15" t="s">
        <v>494</v>
      </c>
      <c r="D258" s="15"/>
      <c r="E258" s="15"/>
      <c r="F258" s="15"/>
      <c r="G258" s="15"/>
    </row>
    <row r="259" ht="25" customHeight="1">
      <c r="A259" s="14" t="s">
        <v>495</v>
      </c>
      <c r="B259" s="14"/>
      <c r="C259" s="15" t="s">
        <v>469</v>
      </c>
      <c r="D259" s="15"/>
      <c r="E259" s="15"/>
      <c r="F259" s="15"/>
      <c r="G259" s="15"/>
    </row>
    <row r="260" ht="15" customHeight="1">
</row>
    <row r="261" ht="25" customHeight="1">
      <c r="A261" s="3" t="s">
        <v>629</v>
      </c>
      <c r="B261" s="3"/>
      <c r="C261" s="3"/>
      <c r="D261" s="3"/>
      <c r="E261" s="3"/>
      <c r="F261" s="3"/>
      <c r="G261" s="3"/>
    </row>
    <row r="262" ht="15" customHeight="1">
</row>
    <row r="263" ht="50" customHeight="1">
      <c r="A263" s="7" t="s">
        <v>397</v>
      </c>
      <c r="B263" s="7" t="s">
        <v>566</v>
      </c>
      <c r="C263" s="7"/>
      <c r="D263" s="7" t="s">
        <v>599</v>
      </c>
      <c r="E263" s="7" t="s">
        <v>600</v>
      </c>
      <c r="F263" s="7" t="s">
        <v>601</v>
      </c>
      <c r="G263" s="7" t="s">
        <v>602</v>
      </c>
    </row>
    <row r="264" ht="15" customHeight="1">
      <c r="A264" s="7">
        <v>1</v>
      </c>
      <c r="B264" s="7">
        <v>2</v>
      </c>
      <c r="C264" s="7"/>
      <c r="D264" s="7">
        <v>3</v>
      </c>
      <c r="E264" s="7">
        <v>4</v>
      </c>
      <c r="F264" s="7">
        <v>5</v>
      </c>
      <c r="G264" s="7">
        <v>6</v>
      </c>
    </row>
    <row r="265" ht="20" customHeight="1">
      <c r="A265" s="7" t="s">
        <v>405</v>
      </c>
      <c r="B265" s="8" t="s">
        <v>630</v>
      </c>
      <c r="C265" s="8"/>
      <c r="D265" s="7"/>
      <c r="E265" s="11">
        <v>8862.46929824</v>
      </c>
      <c r="F265" s="11">
        <v>57</v>
      </c>
      <c r="G265" s="11">
        <v>505160.75</v>
      </c>
    </row>
    <row r="266" ht="25" customHeight="1">
      <c r="A266" s="16" t="s">
        <v>604</v>
      </c>
      <c r="B266" s="16"/>
      <c r="C266" s="16"/>
      <c r="D266" s="16"/>
      <c r="E266" s="13">
        <f>SUBTOTAL(9,E265:E265)</f>
      </c>
      <c r="F266" s="13" t="s">
        <v>413</v>
      </c>
      <c r="G266" s="13">
        <f>SUBTOTAL(9,G265:G265)</f>
      </c>
    </row>
    <row r="267" ht="25" customHeight="1">
      <c r="A267" s="16" t="s">
        <v>605</v>
      </c>
      <c r="B267" s="16"/>
      <c r="C267" s="16"/>
      <c r="D267" s="16"/>
      <c r="E267" s="16"/>
      <c r="F267" s="16"/>
      <c r="G267" s="13">
        <f>SUBTOTAL(9,G265:G266)</f>
      </c>
    </row>
    <row r="268" ht="25" customHeight="1">
</row>
    <row r="269" ht="20" customHeight="1">
      <c r="A269" s="14" t="s">
        <v>492</v>
      </c>
      <c r="B269" s="14"/>
      <c r="C269" s="15" t="s">
        <v>322</v>
      </c>
      <c r="D269" s="15"/>
      <c r="E269" s="15"/>
      <c r="F269" s="15"/>
      <c r="G269" s="15"/>
    </row>
    <row r="270" ht="20" customHeight="1">
      <c r="A270" s="14" t="s">
        <v>493</v>
      </c>
      <c r="B270" s="14"/>
      <c r="C270" s="15" t="s">
        <v>494</v>
      </c>
      <c r="D270" s="15"/>
      <c r="E270" s="15"/>
      <c r="F270" s="15"/>
      <c r="G270" s="15"/>
    </row>
    <row r="271" ht="25" customHeight="1">
      <c r="A271" s="14" t="s">
        <v>495</v>
      </c>
      <c r="B271" s="14"/>
      <c r="C271" s="15" t="s">
        <v>469</v>
      </c>
      <c r="D271" s="15"/>
      <c r="E271" s="15"/>
      <c r="F271" s="15"/>
      <c r="G271" s="15"/>
    </row>
    <row r="272" ht="15" customHeight="1">
</row>
    <row r="273" ht="25" customHeight="1">
      <c r="A273" s="3" t="s">
        <v>635</v>
      </c>
      <c r="B273" s="3"/>
      <c r="C273" s="3"/>
      <c r="D273" s="3"/>
      <c r="E273" s="3"/>
      <c r="F273" s="3"/>
      <c r="G273" s="3"/>
    </row>
    <row r="274" ht="15" customHeight="1">
</row>
    <row r="275" ht="50" customHeight="1">
      <c r="A275" s="7" t="s">
        <v>397</v>
      </c>
      <c r="B275" s="7" t="s">
        <v>566</v>
      </c>
      <c r="C275" s="7"/>
      <c r="D275" s="7" t="s">
        <v>599</v>
      </c>
      <c r="E275" s="7" t="s">
        <v>600</v>
      </c>
      <c r="F275" s="7" t="s">
        <v>601</v>
      </c>
      <c r="G275" s="7" t="s">
        <v>602</v>
      </c>
    </row>
    <row r="276" ht="15" customHeight="1">
      <c r="A276" s="7">
        <v>1</v>
      </c>
      <c r="B276" s="7">
        <v>2</v>
      </c>
      <c r="C276" s="7"/>
      <c r="D276" s="7">
        <v>3</v>
      </c>
      <c r="E276" s="7">
        <v>4</v>
      </c>
      <c r="F276" s="7">
        <v>5</v>
      </c>
      <c r="G276" s="7">
        <v>6</v>
      </c>
    </row>
    <row r="277" ht="40" customHeight="1">
      <c r="A277" s="7" t="s">
        <v>668</v>
      </c>
      <c r="B277" s="8" t="s">
        <v>669</v>
      </c>
      <c r="C277" s="8"/>
      <c r="D277" s="7"/>
      <c r="E277" s="11">
        <v>20</v>
      </c>
      <c r="F277" s="11">
        <v>15000</v>
      </c>
      <c r="G277" s="11">
        <v>300000</v>
      </c>
    </row>
    <row r="278" ht="40" customHeight="1">
      <c r="A278" s="7" t="s">
        <v>668</v>
      </c>
      <c r="B278" s="8" t="s">
        <v>670</v>
      </c>
      <c r="C278" s="8"/>
      <c r="D278" s="7"/>
      <c r="E278" s="11">
        <v>4</v>
      </c>
      <c r="F278" s="11">
        <v>40000</v>
      </c>
      <c r="G278" s="11">
        <v>160000</v>
      </c>
    </row>
    <row r="279" ht="40" customHeight="1">
      <c r="A279" s="7" t="s">
        <v>668</v>
      </c>
      <c r="B279" s="8" t="s">
        <v>671</v>
      </c>
      <c r="C279" s="8"/>
      <c r="D279" s="7"/>
      <c r="E279" s="11">
        <v>5</v>
      </c>
      <c r="F279" s="11">
        <v>4002.52</v>
      </c>
      <c r="G279" s="11">
        <v>20012.6</v>
      </c>
    </row>
    <row r="280" ht="40" customHeight="1">
      <c r="A280" s="7" t="s">
        <v>668</v>
      </c>
      <c r="B280" s="8" t="s">
        <v>672</v>
      </c>
      <c r="C280" s="8"/>
      <c r="D280" s="7"/>
      <c r="E280" s="11">
        <v>20</v>
      </c>
      <c r="F280" s="11">
        <v>9500.6305</v>
      </c>
      <c r="G280" s="11">
        <v>190012.61</v>
      </c>
    </row>
    <row r="281" ht="25" customHeight="1">
      <c r="A281" s="16" t="s">
        <v>604</v>
      </c>
      <c r="B281" s="16"/>
      <c r="C281" s="16"/>
      <c r="D281" s="16"/>
      <c r="E281" s="13">
        <f>SUBTOTAL(9,E277:E280)</f>
      </c>
      <c r="F281" s="13" t="s">
        <v>413</v>
      </c>
      <c r="G281" s="13">
        <f>SUBTOTAL(9,G277:G280)</f>
      </c>
    </row>
    <row r="282" ht="25" customHeight="1">
      <c r="A282" s="16" t="s">
        <v>605</v>
      </c>
      <c r="B282" s="16"/>
      <c r="C282" s="16"/>
      <c r="D282" s="16"/>
      <c r="E282" s="16"/>
      <c r="F282" s="16"/>
      <c r="G282" s="13">
        <f>SUBTOTAL(9,G277:G281)</f>
      </c>
    </row>
    <row r="283" ht="25" customHeight="1">
</row>
    <row r="284" ht="20" customHeight="1">
      <c r="A284" s="14" t="s">
        <v>492</v>
      </c>
      <c r="B284" s="14"/>
      <c r="C284" s="15" t="s">
        <v>322</v>
      </c>
      <c r="D284" s="15"/>
      <c r="E284" s="15"/>
      <c r="F284" s="15"/>
      <c r="G284" s="15"/>
    </row>
    <row r="285" ht="20" customHeight="1">
      <c r="A285" s="14" t="s">
        <v>493</v>
      </c>
      <c r="B285" s="14"/>
      <c r="C285" s="15" t="s">
        <v>494</v>
      </c>
      <c r="D285" s="15"/>
      <c r="E285" s="15"/>
      <c r="F285" s="15"/>
      <c r="G285" s="15"/>
    </row>
    <row r="286" ht="25" customHeight="1">
      <c r="A286" s="14" t="s">
        <v>495</v>
      </c>
      <c r="B286" s="14"/>
      <c r="C286" s="15" t="s">
        <v>469</v>
      </c>
      <c r="D286" s="15"/>
      <c r="E286" s="15"/>
      <c r="F286" s="15"/>
      <c r="G286" s="15"/>
    </row>
    <row r="287" ht="15" customHeight="1">
</row>
    <row r="288" ht="25" customHeight="1">
      <c r="A288" s="3" t="s">
        <v>644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397</v>
      </c>
      <c r="B290" s="7" t="s">
        <v>566</v>
      </c>
      <c r="C290" s="7"/>
      <c r="D290" s="7" t="s">
        <v>599</v>
      </c>
      <c r="E290" s="7" t="s">
        <v>600</v>
      </c>
      <c r="F290" s="7" t="s">
        <v>601</v>
      </c>
      <c r="G290" s="7" t="s">
        <v>602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522</v>
      </c>
      <c r="B292" s="8" t="s">
        <v>673</v>
      </c>
      <c r="C292" s="8"/>
      <c r="D292" s="7"/>
      <c r="E292" s="11">
        <v>2</v>
      </c>
      <c r="F292" s="11">
        <v>3250</v>
      </c>
      <c r="G292" s="11">
        <v>65000</v>
      </c>
    </row>
    <row r="293" ht="40" customHeight="1">
      <c r="A293" s="7" t="s">
        <v>522</v>
      </c>
      <c r="B293" s="8" t="s">
        <v>674</v>
      </c>
      <c r="C293" s="8"/>
      <c r="D293" s="7"/>
      <c r="E293" s="11">
        <v>20</v>
      </c>
      <c r="F293" s="11">
        <v>4460.484</v>
      </c>
      <c r="G293" s="11">
        <v>89209.68</v>
      </c>
    </row>
    <row r="294" ht="25" customHeight="1">
      <c r="A294" s="16" t="s">
        <v>604</v>
      </c>
      <c r="B294" s="16"/>
      <c r="C294" s="16"/>
      <c r="D294" s="16"/>
      <c r="E294" s="13">
        <f>SUBTOTAL(9,E292:E293)</f>
      </c>
      <c r="F294" s="13" t="s">
        <v>413</v>
      </c>
      <c r="G294" s="13">
        <f>SUBTOTAL(9,G292:G293)</f>
      </c>
    </row>
    <row r="295" ht="25" customHeight="1">
      <c r="A295" s="16" t="s">
        <v>605</v>
      </c>
      <c r="B295" s="16"/>
      <c r="C295" s="16"/>
      <c r="D295" s="16"/>
      <c r="E295" s="16"/>
      <c r="F295" s="16"/>
      <c r="G295" s="13">
        <f>SUBTOTAL(9,G292:G294)</f>
      </c>
    </row>
    <row r="296" ht="25" customHeight="1">
</row>
    <row r="297" ht="20" customHeight="1">
      <c r="A297" s="14" t="s">
        <v>492</v>
      </c>
      <c r="B297" s="14"/>
      <c r="C297" s="15" t="s">
        <v>322</v>
      </c>
      <c r="D297" s="15"/>
      <c r="E297" s="15"/>
      <c r="F297" s="15"/>
      <c r="G297" s="15"/>
    </row>
    <row r="298" ht="20" customHeight="1">
      <c r="A298" s="14" t="s">
        <v>493</v>
      </c>
      <c r="B298" s="14"/>
      <c r="C298" s="15" t="s">
        <v>560</v>
      </c>
      <c r="D298" s="15"/>
      <c r="E298" s="15"/>
      <c r="F298" s="15"/>
      <c r="G298" s="15"/>
    </row>
    <row r="299" ht="25" customHeight="1">
      <c r="A299" s="14" t="s">
        <v>495</v>
      </c>
      <c r="B299" s="14"/>
      <c r="C299" s="15" t="s">
        <v>469</v>
      </c>
      <c r="D299" s="15"/>
      <c r="E299" s="15"/>
      <c r="F299" s="15"/>
      <c r="G299" s="15"/>
    </row>
    <row r="300" ht="15" customHeight="1">
</row>
    <row r="301" ht="25" customHeight="1">
      <c r="A301" s="3" t="s">
        <v>598</v>
      </c>
      <c r="B301" s="3"/>
      <c r="C301" s="3"/>
      <c r="D301" s="3"/>
      <c r="E301" s="3"/>
      <c r="F301" s="3"/>
      <c r="G301" s="3"/>
    </row>
    <row r="302" ht="15" customHeight="1">
</row>
    <row r="303" ht="50" customHeight="1">
      <c r="A303" s="7" t="s">
        <v>397</v>
      </c>
      <c r="B303" s="7" t="s">
        <v>566</v>
      </c>
      <c r="C303" s="7"/>
      <c r="D303" s="7" t="s">
        <v>599</v>
      </c>
      <c r="E303" s="7" t="s">
        <v>600</v>
      </c>
      <c r="F303" s="7" t="s">
        <v>601</v>
      </c>
      <c r="G303" s="7" t="s">
        <v>602</v>
      </c>
    </row>
    <row r="304" ht="15" customHeight="1">
      <c r="A304" s="7">
        <v>1</v>
      </c>
      <c r="B304" s="7">
        <v>2</v>
      </c>
      <c r="C304" s="7"/>
      <c r="D304" s="7">
        <v>3</v>
      </c>
      <c r="E304" s="7">
        <v>4</v>
      </c>
      <c r="F304" s="7">
        <v>5</v>
      </c>
      <c r="G304" s="7">
        <v>6</v>
      </c>
    </row>
    <row r="305" ht="80" customHeight="1">
      <c r="A305" s="7" t="s">
        <v>508</v>
      </c>
      <c r="B305" s="8" t="s">
        <v>675</v>
      </c>
      <c r="C305" s="8"/>
      <c r="D305" s="7"/>
      <c r="E305" s="11">
        <v>1</v>
      </c>
      <c r="F305" s="11">
        <v>6500</v>
      </c>
      <c r="G305" s="11">
        <v>6500</v>
      </c>
    </row>
    <row r="306" ht="25" customHeight="1">
      <c r="A306" s="16" t="s">
        <v>604</v>
      </c>
      <c r="B306" s="16"/>
      <c r="C306" s="16"/>
      <c r="D306" s="16"/>
      <c r="E306" s="13">
        <f>SUBTOTAL(9,E305:E305)</f>
      </c>
      <c r="F306" s="13" t="s">
        <v>413</v>
      </c>
      <c r="G306" s="13">
        <f>SUBTOTAL(9,G305:G305)</f>
      </c>
    </row>
    <row r="307" ht="25" customHeight="1">
      <c r="A307" s="16" t="s">
        <v>605</v>
      </c>
      <c r="B307" s="16"/>
      <c r="C307" s="16"/>
      <c r="D307" s="16"/>
      <c r="E307" s="16"/>
      <c r="F307" s="16"/>
      <c r="G307" s="13">
        <f>SUBTOTAL(9,G305:G306)</f>
      </c>
    </row>
    <row r="308" ht="25" customHeight="1">
</row>
    <row r="309" ht="20" customHeight="1">
      <c r="A309" s="14" t="s">
        <v>492</v>
      </c>
      <c r="B309" s="14"/>
      <c r="C309" s="15" t="s">
        <v>322</v>
      </c>
      <c r="D309" s="15"/>
      <c r="E309" s="15"/>
      <c r="F309" s="15"/>
      <c r="G309" s="15"/>
    </row>
    <row r="310" ht="20" customHeight="1">
      <c r="A310" s="14" t="s">
        <v>493</v>
      </c>
      <c r="B310" s="14"/>
      <c r="C310" s="15" t="s">
        <v>560</v>
      </c>
      <c r="D310" s="15"/>
      <c r="E310" s="15"/>
      <c r="F310" s="15"/>
      <c r="G310" s="15"/>
    </row>
    <row r="311" ht="25" customHeight="1">
      <c r="A311" s="14" t="s">
        <v>495</v>
      </c>
      <c r="B311" s="14"/>
      <c r="C311" s="15" t="s">
        <v>469</v>
      </c>
      <c r="D311" s="15"/>
      <c r="E311" s="15"/>
      <c r="F311" s="15"/>
      <c r="G311" s="15"/>
    </row>
    <row r="312" ht="15" customHeight="1">
</row>
    <row r="313" ht="25" customHeight="1">
      <c r="A313" s="3" t="s">
        <v>624</v>
      </c>
      <c r="B313" s="3"/>
      <c r="C313" s="3"/>
      <c r="D313" s="3"/>
      <c r="E313" s="3"/>
      <c r="F313" s="3"/>
      <c r="G313" s="3"/>
    </row>
    <row r="314" ht="15" customHeight="1">
</row>
    <row r="315" ht="50" customHeight="1">
      <c r="A315" s="7" t="s">
        <v>397</v>
      </c>
      <c r="B315" s="7" t="s">
        <v>566</v>
      </c>
      <c r="C315" s="7"/>
      <c r="D315" s="7" t="s">
        <v>599</v>
      </c>
      <c r="E315" s="7" t="s">
        <v>600</v>
      </c>
      <c r="F315" s="7" t="s">
        <v>601</v>
      </c>
      <c r="G315" s="7" t="s">
        <v>602</v>
      </c>
    </row>
    <row r="316" ht="15" customHeight="1">
      <c r="A316" s="7">
        <v>1</v>
      </c>
      <c r="B316" s="7">
        <v>2</v>
      </c>
      <c r="C316" s="7"/>
      <c r="D316" s="7">
        <v>3</v>
      </c>
      <c r="E316" s="7">
        <v>4</v>
      </c>
      <c r="F316" s="7">
        <v>5</v>
      </c>
      <c r="G316" s="7">
        <v>6</v>
      </c>
    </row>
    <row r="317" ht="40" customHeight="1">
      <c r="A317" s="7" t="s">
        <v>530</v>
      </c>
      <c r="B317" s="8" t="s">
        <v>676</v>
      </c>
      <c r="C317" s="8"/>
      <c r="D317" s="7"/>
      <c r="E317" s="11">
        <v>1</v>
      </c>
      <c r="F317" s="11">
        <v>18000</v>
      </c>
      <c r="G317" s="11">
        <v>18000</v>
      </c>
    </row>
    <row r="318" ht="25" customHeight="1">
      <c r="A318" s="16" t="s">
        <v>604</v>
      </c>
      <c r="B318" s="16"/>
      <c r="C318" s="16"/>
      <c r="D318" s="16"/>
      <c r="E318" s="13">
        <f>SUBTOTAL(9,E317:E317)</f>
      </c>
      <c r="F318" s="13" t="s">
        <v>413</v>
      </c>
      <c r="G318" s="13">
        <f>SUBTOTAL(9,G317:G317)</f>
      </c>
    </row>
    <row r="319" ht="25" customHeight="1">
      <c r="A319" s="16" t="s">
        <v>605</v>
      </c>
      <c r="B319" s="16"/>
      <c r="C319" s="16"/>
      <c r="D319" s="16"/>
      <c r="E319" s="16"/>
      <c r="F319" s="16"/>
      <c r="G319" s="13">
        <f>SUBTOTAL(9,G317:G318)</f>
      </c>
    </row>
    <row r="320" ht="25" customHeight="1">
</row>
    <row r="321" ht="20" customHeight="1">
      <c r="A321" s="14" t="s">
        <v>492</v>
      </c>
      <c r="B321" s="14"/>
      <c r="C321" s="15" t="s">
        <v>322</v>
      </c>
      <c r="D321" s="15"/>
      <c r="E321" s="15"/>
      <c r="F321" s="15"/>
      <c r="G321" s="15"/>
    </row>
    <row r="322" ht="20" customHeight="1">
      <c r="A322" s="14" t="s">
        <v>493</v>
      </c>
      <c r="B322" s="14"/>
      <c r="C322" s="15" t="s">
        <v>560</v>
      </c>
      <c r="D322" s="15"/>
      <c r="E322" s="15"/>
      <c r="F322" s="15"/>
      <c r="G322" s="15"/>
    </row>
    <row r="323" ht="25" customHeight="1">
      <c r="A323" s="14" t="s">
        <v>495</v>
      </c>
      <c r="B323" s="14"/>
      <c r="C323" s="15" t="s">
        <v>469</v>
      </c>
      <c r="D323" s="15"/>
      <c r="E323" s="15"/>
      <c r="F323" s="15"/>
      <c r="G323" s="15"/>
    </row>
    <row r="324" ht="15" customHeight="1">
</row>
    <row r="325" ht="25" customHeight="1">
      <c r="A325" s="3" t="s">
        <v>629</v>
      </c>
      <c r="B325" s="3"/>
      <c r="C325" s="3"/>
      <c r="D325" s="3"/>
      <c r="E325" s="3"/>
      <c r="F325" s="3"/>
      <c r="G325" s="3"/>
    </row>
    <row r="326" ht="15" customHeight="1">
</row>
    <row r="327" ht="50" customHeight="1">
      <c r="A327" s="7" t="s">
        <v>397</v>
      </c>
      <c r="B327" s="7" t="s">
        <v>566</v>
      </c>
      <c r="C327" s="7"/>
      <c r="D327" s="7" t="s">
        <v>599</v>
      </c>
      <c r="E327" s="7" t="s">
        <v>600</v>
      </c>
      <c r="F327" s="7" t="s">
        <v>601</v>
      </c>
      <c r="G327" s="7" t="s">
        <v>602</v>
      </c>
    </row>
    <row r="328" ht="15" customHeight="1">
      <c r="A328" s="7">
        <v>1</v>
      </c>
      <c r="B328" s="7">
        <v>2</v>
      </c>
      <c r="C328" s="7"/>
      <c r="D328" s="7">
        <v>3</v>
      </c>
      <c r="E328" s="7">
        <v>4</v>
      </c>
      <c r="F328" s="7">
        <v>5</v>
      </c>
      <c r="G328" s="7">
        <v>6</v>
      </c>
    </row>
    <row r="329" ht="40" customHeight="1">
      <c r="A329" s="7" t="s">
        <v>405</v>
      </c>
      <c r="B329" s="8" t="s">
        <v>677</v>
      </c>
      <c r="C329" s="8"/>
      <c r="D329" s="7"/>
      <c r="E329" s="11">
        <v>1</v>
      </c>
      <c r="F329" s="11">
        <v>7119</v>
      </c>
      <c r="G329" s="11">
        <v>7119</v>
      </c>
    </row>
    <row r="330" ht="25" customHeight="1">
      <c r="A330" s="16" t="s">
        <v>604</v>
      </c>
      <c r="B330" s="16"/>
      <c r="C330" s="16"/>
      <c r="D330" s="16"/>
      <c r="E330" s="13">
        <f>SUBTOTAL(9,E329:E329)</f>
      </c>
      <c r="F330" s="13" t="s">
        <v>413</v>
      </c>
      <c r="G330" s="13">
        <f>SUBTOTAL(9,G329:G329)</f>
      </c>
    </row>
    <row r="331" ht="25" customHeight="1">
      <c r="A331" s="16" t="s">
        <v>605</v>
      </c>
      <c r="B331" s="16"/>
      <c r="C331" s="16"/>
      <c r="D331" s="16"/>
      <c r="E331" s="16"/>
      <c r="F331" s="16"/>
      <c r="G331" s="13">
        <f>SUBTOTAL(9,G329:G330)</f>
      </c>
    </row>
    <row r="332" ht="25" customHeight="1">
</row>
    <row r="333" ht="20" customHeight="1">
      <c r="A333" s="14" t="s">
        <v>492</v>
      </c>
      <c r="B333" s="14"/>
      <c r="C333" s="15" t="s">
        <v>322</v>
      </c>
      <c r="D333" s="15"/>
      <c r="E333" s="15"/>
      <c r="F333" s="15"/>
      <c r="G333" s="15"/>
    </row>
    <row r="334" ht="20" customHeight="1">
      <c r="A334" s="14" t="s">
        <v>493</v>
      </c>
      <c r="B334" s="14"/>
      <c r="C334" s="15" t="s">
        <v>560</v>
      </c>
      <c r="D334" s="15"/>
      <c r="E334" s="15"/>
      <c r="F334" s="15"/>
      <c r="G334" s="15"/>
    </row>
    <row r="335" ht="25" customHeight="1">
      <c r="A335" s="14" t="s">
        <v>495</v>
      </c>
      <c r="B335" s="14"/>
      <c r="C335" s="15" t="s">
        <v>469</v>
      </c>
      <c r="D335" s="15"/>
      <c r="E335" s="15"/>
      <c r="F335" s="15"/>
      <c r="G335" s="15"/>
    </row>
    <row r="336" ht="15" customHeight="1">
</row>
    <row r="337" ht="25" customHeight="1">
      <c r="A337" s="3" t="s">
        <v>635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397</v>
      </c>
      <c r="B339" s="7" t="s">
        <v>566</v>
      </c>
      <c r="C339" s="7"/>
      <c r="D339" s="7" t="s">
        <v>599</v>
      </c>
      <c r="E339" s="7" t="s">
        <v>600</v>
      </c>
      <c r="F339" s="7" t="s">
        <v>601</v>
      </c>
      <c r="G339" s="7" t="s">
        <v>602</v>
      </c>
    </row>
    <row r="340" ht="15" customHeight="1">
      <c r="A340" s="7">
        <v>1</v>
      </c>
      <c r="B340" s="7">
        <v>2</v>
      </c>
      <c r="C340" s="7"/>
      <c r="D340" s="7">
        <v>3</v>
      </c>
      <c r="E340" s="7">
        <v>4</v>
      </c>
      <c r="F340" s="7">
        <v>5</v>
      </c>
      <c r="G340" s="7">
        <v>6</v>
      </c>
    </row>
    <row r="341" ht="60" customHeight="1">
      <c r="A341" s="7" t="s">
        <v>408</v>
      </c>
      <c r="B341" s="8" t="s">
        <v>678</v>
      </c>
      <c r="C341" s="8"/>
      <c r="D341" s="7"/>
      <c r="E341" s="11">
        <v>1</v>
      </c>
      <c r="F341" s="11">
        <v>27000</v>
      </c>
      <c r="G341" s="11">
        <v>27000</v>
      </c>
    </row>
    <row r="342" ht="25" customHeight="1">
      <c r="A342" s="16" t="s">
        <v>604</v>
      </c>
      <c r="B342" s="16"/>
      <c r="C342" s="16"/>
      <c r="D342" s="16"/>
      <c r="E342" s="13">
        <f>SUBTOTAL(9,E341:E341)</f>
      </c>
      <c r="F342" s="13" t="s">
        <v>413</v>
      </c>
      <c r="G342" s="13">
        <f>SUBTOTAL(9,G341:G341)</f>
      </c>
    </row>
    <row r="343" ht="25" customHeight="1">
      <c r="A343" s="16" t="s">
        <v>605</v>
      </c>
      <c r="B343" s="16"/>
      <c r="C343" s="16"/>
      <c r="D343" s="16"/>
      <c r="E343" s="16"/>
      <c r="F343" s="16"/>
      <c r="G343" s="13">
        <f>SUBTOTAL(9,G341:G342)</f>
      </c>
    </row>
    <row r="344" ht="25" customHeight="1">
</row>
    <row r="345" ht="20" customHeight="1">
      <c r="A345" s="14" t="s">
        <v>492</v>
      </c>
      <c r="B345" s="14"/>
      <c r="C345" s="15" t="s">
        <v>322</v>
      </c>
      <c r="D345" s="15"/>
      <c r="E345" s="15"/>
      <c r="F345" s="15"/>
      <c r="G345" s="15"/>
    </row>
    <row r="346" ht="20" customHeight="1">
      <c r="A346" s="14" t="s">
        <v>493</v>
      </c>
      <c r="B346" s="14"/>
      <c r="C346" s="15" t="s">
        <v>560</v>
      </c>
      <c r="D346" s="15"/>
      <c r="E346" s="15"/>
      <c r="F346" s="15"/>
      <c r="G346" s="15"/>
    </row>
    <row r="347" ht="25" customHeight="1">
      <c r="A347" s="14" t="s">
        <v>495</v>
      </c>
      <c r="B347" s="14"/>
      <c r="C347" s="15" t="s">
        <v>469</v>
      </c>
      <c r="D347" s="15"/>
      <c r="E347" s="15"/>
      <c r="F347" s="15"/>
      <c r="G347" s="15"/>
    </row>
    <row r="348" ht="15" customHeight="1">
</row>
    <row r="349" ht="25" customHeight="1">
      <c r="A349" s="3" t="s">
        <v>644</v>
      </c>
      <c r="B349" s="3"/>
      <c r="C349" s="3"/>
      <c r="D349" s="3"/>
      <c r="E349" s="3"/>
      <c r="F349" s="3"/>
      <c r="G349" s="3"/>
    </row>
    <row r="350" ht="15" customHeight="1">
</row>
    <row r="351" ht="50" customHeight="1">
      <c r="A351" s="7" t="s">
        <v>397</v>
      </c>
      <c r="B351" s="7" t="s">
        <v>566</v>
      </c>
      <c r="C351" s="7"/>
      <c r="D351" s="7" t="s">
        <v>599</v>
      </c>
      <c r="E351" s="7" t="s">
        <v>600</v>
      </c>
      <c r="F351" s="7" t="s">
        <v>601</v>
      </c>
      <c r="G351" s="7" t="s">
        <v>602</v>
      </c>
    </row>
    <row r="352" ht="15" customHeight="1">
      <c r="A352" s="7">
        <v>1</v>
      </c>
      <c r="B352" s="7">
        <v>2</v>
      </c>
      <c r="C352" s="7"/>
      <c r="D352" s="7">
        <v>3</v>
      </c>
      <c r="E352" s="7">
        <v>4</v>
      </c>
      <c r="F352" s="7">
        <v>5</v>
      </c>
      <c r="G352" s="7">
        <v>6</v>
      </c>
    </row>
    <row r="353" ht="80" customHeight="1">
      <c r="A353" s="7" t="s">
        <v>522</v>
      </c>
      <c r="B353" s="8" t="s">
        <v>679</v>
      </c>
      <c r="C353" s="8"/>
      <c r="D353" s="7"/>
      <c r="E353" s="11">
        <v>1</v>
      </c>
      <c r="F353" s="11">
        <v>26381</v>
      </c>
      <c r="G353" s="11">
        <v>26381</v>
      </c>
    </row>
    <row r="354" ht="25" customHeight="1">
      <c r="A354" s="16" t="s">
        <v>604</v>
      </c>
      <c r="B354" s="16"/>
      <c r="C354" s="16"/>
      <c r="D354" s="16"/>
      <c r="E354" s="13">
        <f>SUBTOTAL(9,E353:E353)</f>
      </c>
      <c r="F354" s="13" t="s">
        <v>413</v>
      </c>
      <c r="G354" s="13">
        <f>SUBTOTAL(9,G353:G353)</f>
      </c>
    </row>
    <row r="355" ht="25" customHeight="1">
      <c r="A355" s="16" t="s">
        <v>605</v>
      </c>
      <c r="B355" s="16"/>
      <c r="C355" s="16"/>
      <c r="D355" s="16"/>
      <c r="E355" s="16"/>
      <c r="F355" s="16"/>
      <c r="G355" s="13">
        <f>SUBTOTAL(9,G353:G354)</f>
      </c>
    </row>
    <row r="356" ht="25" customHeight="1">
</row>
    <row r="357" ht="20" customHeight="1">
      <c r="A357" s="14" t="s">
        <v>492</v>
      </c>
      <c r="B357" s="14"/>
      <c r="C357" s="15" t="s">
        <v>369</v>
      </c>
      <c r="D357" s="15"/>
      <c r="E357" s="15"/>
      <c r="F357" s="15"/>
      <c r="G357" s="15"/>
    </row>
    <row r="358" ht="20" customHeight="1">
      <c r="A358" s="14" t="s">
        <v>493</v>
      </c>
      <c r="B358" s="14"/>
      <c r="C358" s="15" t="s">
        <v>494</v>
      </c>
      <c r="D358" s="15"/>
      <c r="E358" s="15"/>
      <c r="F358" s="15"/>
      <c r="G358" s="15"/>
    </row>
    <row r="359" ht="25" customHeight="1">
      <c r="A359" s="14" t="s">
        <v>495</v>
      </c>
      <c r="B359" s="14"/>
      <c r="C359" s="15" t="s">
        <v>469</v>
      </c>
      <c r="D359" s="15"/>
      <c r="E359" s="15"/>
      <c r="F359" s="15"/>
      <c r="G359" s="15"/>
    </row>
    <row r="360" ht="15" customHeight="1">
</row>
    <row r="361" ht="25" customHeight="1">
      <c r="A361" s="3" t="s">
        <v>651</v>
      </c>
      <c r="B361" s="3"/>
      <c r="C361" s="3"/>
      <c r="D361" s="3"/>
      <c r="E361" s="3"/>
      <c r="F361" s="3"/>
      <c r="G361" s="3"/>
    </row>
    <row r="362" ht="15" customHeight="1">
</row>
    <row r="363" ht="50" customHeight="1">
      <c r="A363" s="7" t="s">
        <v>397</v>
      </c>
      <c r="B363" s="7" t="s">
        <v>566</v>
      </c>
      <c r="C363" s="7"/>
      <c r="D363" s="7" t="s">
        <v>599</v>
      </c>
      <c r="E363" s="7" t="s">
        <v>600</v>
      </c>
      <c r="F363" s="7" t="s">
        <v>601</v>
      </c>
      <c r="G363" s="7" t="s">
        <v>602</v>
      </c>
    </row>
    <row r="364" ht="15" customHeight="1">
      <c r="A364" s="7">
        <v>1</v>
      </c>
      <c r="B364" s="7">
        <v>2</v>
      </c>
      <c r="C364" s="7"/>
      <c r="D364" s="7">
        <v>3</v>
      </c>
      <c r="E364" s="7">
        <v>4</v>
      </c>
      <c r="F364" s="7">
        <v>5</v>
      </c>
      <c r="G364" s="7">
        <v>6</v>
      </c>
    </row>
    <row r="365" ht="40" customHeight="1">
      <c r="A365" s="7" t="s">
        <v>680</v>
      </c>
      <c r="B365" s="8" t="s">
        <v>681</v>
      </c>
      <c r="C365" s="8"/>
      <c r="D365" s="7"/>
      <c r="E365" s="11">
        <v>1</v>
      </c>
      <c r="F365" s="11">
        <v>547249.04</v>
      </c>
      <c r="G365" s="11">
        <v>547249.04</v>
      </c>
    </row>
    <row r="366" ht="40" customHeight="1">
      <c r="A366" s="7" t="s">
        <v>680</v>
      </c>
      <c r="B366" s="8" t="s">
        <v>682</v>
      </c>
      <c r="C366" s="8"/>
      <c r="D366" s="7"/>
      <c r="E366" s="11">
        <v>1</v>
      </c>
      <c r="F366" s="11">
        <v>319092.94</v>
      </c>
      <c r="G366" s="11">
        <v>319092.94</v>
      </c>
    </row>
    <row r="367" ht="25" customHeight="1">
      <c r="A367" s="16" t="s">
        <v>604</v>
      </c>
      <c r="B367" s="16"/>
      <c r="C367" s="16"/>
      <c r="D367" s="16"/>
      <c r="E367" s="13">
        <f>SUBTOTAL(9,E365:E366)</f>
      </c>
      <c r="F367" s="13" t="s">
        <v>413</v>
      </c>
      <c r="G367" s="13">
        <f>SUBTOTAL(9,G365:G366)</f>
      </c>
    </row>
    <row r="368" ht="25" customHeight="1">
      <c r="A368" s="16" t="s">
        <v>605</v>
      </c>
      <c r="B368" s="16"/>
      <c r="C368" s="16"/>
      <c r="D368" s="16"/>
      <c r="E368" s="16"/>
      <c r="F368" s="16"/>
      <c r="G368" s="13">
        <f>SUBTOTAL(9,G365:G367)</f>
      </c>
    </row>
    <row r="369" ht="25" customHeight="1">
</row>
    <row r="370" ht="20" customHeight="1">
      <c r="A370" s="14" t="s">
        <v>492</v>
      </c>
      <c r="B370" s="14"/>
      <c r="C370" s="15" t="s">
        <v>311</v>
      </c>
      <c r="D370" s="15"/>
      <c r="E370" s="15"/>
      <c r="F370" s="15"/>
      <c r="G370" s="15"/>
    </row>
    <row r="371" ht="20" customHeight="1">
      <c r="A371" s="14" t="s">
        <v>493</v>
      </c>
      <c r="B371" s="14"/>
      <c r="C371" s="15" t="s">
        <v>559</v>
      </c>
      <c r="D371" s="15"/>
      <c r="E371" s="15"/>
      <c r="F371" s="15"/>
      <c r="G371" s="15"/>
    </row>
    <row r="372" ht="25" customHeight="1">
      <c r="A372" s="14" t="s">
        <v>495</v>
      </c>
      <c r="B372" s="14"/>
      <c r="C372" s="15" t="s">
        <v>472</v>
      </c>
      <c r="D372" s="15"/>
      <c r="E372" s="15"/>
      <c r="F372" s="15"/>
      <c r="G372" s="15"/>
    </row>
    <row r="373" ht="15" customHeight="1">
</row>
    <row r="374" ht="25" customHeight="1">
      <c r="A374" s="3" t="s">
        <v>598</v>
      </c>
      <c r="B374" s="3"/>
      <c r="C374" s="3"/>
      <c r="D374" s="3"/>
      <c r="E374" s="3"/>
      <c r="F374" s="3"/>
      <c r="G374" s="3"/>
    </row>
    <row r="375" ht="15" customHeight="1">
</row>
    <row r="376" ht="50" customHeight="1">
      <c r="A376" s="7" t="s">
        <v>397</v>
      </c>
      <c r="B376" s="7" t="s">
        <v>566</v>
      </c>
      <c r="C376" s="7"/>
      <c r="D376" s="7" t="s">
        <v>599</v>
      </c>
      <c r="E376" s="7" t="s">
        <v>600</v>
      </c>
      <c r="F376" s="7" t="s">
        <v>601</v>
      </c>
      <c r="G376" s="7" t="s">
        <v>602</v>
      </c>
    </row>
    <row r="377" ht="15" customHeight="1">
      <c r="A377" s="7">
        <v>1</v>
      </c>
      <c r="B377" s="7">
        <v>2</v>
      </c>
      <c r="C377" s="7"/>
      <c r="D377" s="7">
        <v>3</v>
      </c>
      <c r="E377" s="7">
        <v>4</v>
      </c>
      <c r="F377" s="7">
        <v>5</v>
      </c>
      <c r="G377" s="7">
        <v>6</v>
      </c>
    </row>
    <row r="378" ht="40" customHeight="1">
      <c r="A378" s="7" t="s">
        <v>407</v>
      </c>
      <c r="B378" s="8" t="s">
        <v>603</v>
      </c>
      <c r="C378" s="8"/>
      <c r="D378" s="7" t="s">
        <v>60</v>
      </c>
      <c r="E378" s="11">
        <v>1</v>
      </c>
      <c r="F378" s="11">
        <v>30000</v>
      </c>
      <c r="G378" s="11">
        <v>30000</v>
      </c>
    </row>
    <row r="379" ht="25" customHeight="1">
      <c r="A379" s="16" t="s">
        <v>604</v>
      </c>
      <c r="B379" s="16"/>
      <c r="C379" s="16"/>
      <c r="D379" s="16"/>
      <c r="E379" s="13">
        <f>SUBTOTAL(9,E378:E378)</f>
      </c>
      <c r="F379" s="13" t="s">
        <v>413</v>
      </c>
      <c r="G379" s="13">
        <f>SUBTOTAL(9,G378:G378)</f>
      </c>
    </row>
    <row r="380" ht="25" customHeight="1">
      <c r="A380" s="16" t="s">
        <v>605</v>
      </c>
      <c r="B380" s="16"/>
      <c r="C380" s="16"/>
      <c r="D380" s="16"/>
      <c r="E380" s="16"/>
      <c r="F380" s="16"/>
      <c r="G380" s="13">
        <f>SUBTOTAL(9,G378:G379)</f>
      </c>
    </row>
    <row r="381" ht="25" customHeight="1">
</row>
    <row r="382" ht="20" customHeight="1">
      <c r="A382" s="14" t="s">
        <v>492</v>
      </c>
      <c r="B382" s="14"/>
      <c r="C382" s="15" t="s">
        <v>322</v>
      </c>
      <c r="D382" s="15"/>
      <c r="E382" s="15"/>
      <c r="F382" s="15"/>
      <c r="G382" s="15"/>
    </row>
    <row r="383" ht="20" customHeight="1">
      <c r="A383" s="14" t="s">
        <v>493</v>
      </c>
      <c r="B383" s="14"/>
      <c r="C383" s="15" t="s">
        <v>559</v>
      </c>
      <c r="D383" s="15"/>
      <c r="E383" s="15"/>
      <c r="F383" s="15"/>
      <c r="G383" s="15"/>
    </row>
    <row r="384" ht="25" customHeight="1">
      <c r="A384" s="14" t="s">
        <v>495</v>
      </c>
      <c r="B384" s="14"/>
      <c r="C384" s="15" t="s">
        <v>472</v>
      </c>
      <c r="D384" s="15"/>
      <c r="E384" s="15"/>
      <c r="F384" s="15"/>
      <c r="G384" s="15"/>
    </row>
    <row r="385" ht="15" customHeight="1">
</row>
    <row r="386" ht="25" customHeight="1">
      <c r="A386" s="3" t="s">
        <v>606</v>
      </c>
      <c r="B386" s="3"/>
      <c r="C386" s="3"/>
      <c r="D386" s="3"/>
      <c r="E386" s="3"/>
      <c r="F386" s="3"/>
      <c r="G386" s="3"/>
    </row>
    <row r="387" ht="15" customHeight="1">
</row>
    <row r="388" ht="50" customHeight="1">
      <c r="A388" s="7" t="s">
        <v>397</v>
      </c>
      <c r="B388" s="7" t="s">
        <v>566</v>
      </c>
      <c r="C388" s="7"/>
      <c r="D388" s="7" t="s">
        <v>599</v>
      </c>
      <c r="E388" s="7" t="s">
        <v>600</v>
      </c>
      <c r="F388" s="7" t="s">
        <v>601</v>
      </c>
      <c r="G388" s="7" t="s">
        <v>602</v>
      </c>
    </row>
    <row r="389" ht="15" customHeight="1">
      <c r="A389" s="7">
        <v>1</v>
      </c>
      <c r="B389" s="7">
        <v>2</v>
      </c>
      <c r="C389" s="7"/>
      <c r="D389" s="7">
        <v>3</v>
      </c>
      <c r="E389" s="7">
        <v>4</v>
      </c>
      <c r="F389" s="7">
        <v>5</v>
      </c>
      <c r="G389" s="7">
        <v>6</v>
      </c>
    </row>
    <row r="390" ht="40" customHeight="1">
      <c r="A390" s="7" t="s">
        <v>518</v>
      </c>
      <c r="B390" s="8" t="s">
        <v>607</v>
      </c>
      <c r="C390" s="8"/>
      <c r="D390" s="7" t="s">
        <v>60</v>
      </c>
      <c r="E390" s="11">
        <v>12</v>
      </c>
      <c r="F390" s="11">
        <v>2076</v>
      </c>
      <c r="G390" s="11">
        <v>24912</v>
      </c>
    </row>
    <row r="391" ht="20" customHeight="1">
      <c r="A391" s="7" t="s">
        <v>518</v>
      </c>
      <c r="B391" s="8" t="s">
        <v>608</v>
      </c>
      <c r="C391" s="8"/>
      <c r="D391" s="7" t="s">
        <v>60</v>
      </c>
      <c r="E391" s="11">
        <v>10</v>
      </c>
      <c r="F391" s="11">
        <v>1058.8</v>
      </c>
      <c r="G391" s="11">
        <v>10588</v>
      </c>
    </row>
    <row r="392" ht="25" customHeight="1">
      <c r="A392" s="16" t="s">
        <v>604</v>
      </c>
      <c r="B392" s="16"/>
      <c r="C392" s="16"/>
      <c r="D392" s="16"/>
      <c r="E392" s="13">
        <f>SUBTOTAL(9,E390:E391)</f>
      </c>
      <c r="F392" s="13" t="s">
        <v>413</v>
      </c>
      <c r="G392" s="13">
        <f>SUBTOTAL(9,G390:G391)</f>
      </c>
    </row>
    <row r="393" ht="25" customHeight="1">
      <c r="A393" s="16" t="s">
        <v>605</v>
      </c>
      <c r="B393" s="16"/>
      <c r="C393" s="16"/>
      <c r="D393" s="16"/>
      <c r="E393" s="16"/>
      <c r="F393" s="16"/>
      <c r="G393" s="13">
        <f>SUBTOTAL(9,G390:G392)</f>
      </c>
    </row>
    <row r="394" ht="25" customHeight="1">
</row>
    <row r="395" ht="20" customHeight="1">
      <c r="A395" s="14" t="s">
        <v>492</v>
      </c>
      <c r="B395" s="14"/>
      <c r="C395" s="15" t="s">
        <v>322</v>
      </c>
      <c r="D395" s="15"/>
      <c r="E395" s="15"/>
      <c r="F395" s="15"/>
      <c r="G395" s="15"/>
    </row>
    <row r="396" ht="20" customHeight="1">
      <c r="A396" s="14" t="s">
        <v>493</v>
      </c>
      <c r="B396" s="14"/>
      <c r="C396" s="15" t="s">
        <v>559</v>
      </c>
      <c r="D396" s="15"/>
      <c r="E396" s="15"/>
      <c r="F396" s="15"/>
      <c r="G396" s="15"/>
    </row>
    <row r="397" ht="25" customHeight="1">
      <c r="A397" s="14" t="s">
        <v>495</v>
      </c>
      <c r="B397" s="14"/>
      <c r="C397" s="15" t="s">
        <v>472</v>
      </c>
      <c r="D397" s="15"/>
      <c r="E397" s="15"/>
      <c r="F397" s="15"/>
      <c r="G397" s="15"/>
    </row>
    <row r="398" ht="15" customHeight="1">
</row>
    <row r="399" ht="25" customHeight="1">
      <c r="A399" s="3" t="s">
        <v>609</v>
      </c>
      <c r="B399" s="3"/>
      <c r="C399" s="3"/>
      <c r="D399" s="3"/>
      <c r="E399" s="3"/>
      <c r="F399" s="3"/>
      <c r="G399" s="3"/>
    </row>
    <row r="400" ht="15" customHeight="1">
</row>
    <row r="401" ht="50" customHeight="1">
      <c r="A401" s="7" t="s">
        <v>397</v>
      </c>
      <c r="B401" s="7" t="s">
        <v>566</v>
      </c>
      <c r="C401" s="7"/>
      <c r="D401" s="7" t="s">
        <v>599</v>
      </c>
      <c r="E401" s="7" t="s">
        <v>600</v>
      </c>
      <c r="F401" s="7" t="s">
        <v>601</v>
      </c>
      <c r="G401" s="7" t="s">
        <v>602</v>
      </c>
    </row>
    <row r="402" ht="15" customHeight="1">
      <c r="A402" s="7">
        <v>1</v>
      </c>
      <c r="B402" s="7">
        <v>2</v>
      </c>
      <c r="C402" s="7"/>
      <c r="D402" s="7">
        <v>3</v>
      </c>
      <c r="E402" s="7">
        <v>4</v>
      </c>
      <c r="F402" s="7">
        <v>5</v>
      </c>
      <c r="G402" s="7">
        <v>6</v>
      </c>
    </row>
    <row r="403" ht="40" customHeight="1">
      <c r="A403" s="7" t="s">
        <v>524</v>
      </c>
      <c r="B403" s="8" t="s">
        <v>610</v>
      </c>
      <c r="C403" s="8"/>
      <c r="D403" s="7" t="s">
        <v>60</v>
      </c>
      <c r="E403" s="11">
        <v>10</v>
      </c>
      <c r="F403" s="11">
        <v>2000</v>
      </c>
      <c r="G403" s="11">
        <v>20000</v>
      </c>
    </row>
    <row r="404" ht="25" customHeight="1">
      <c r="A404" s="16" t="s">
        <v>604</v>
      </c>
      <c r="B404" s="16"/>
      <c r="C404" s="16"/>
      <c r="D404" s="16"/>
      <c r="E404" s="13">
        <f>SUBTOTAL(9,E403:E403)</f>
      </c>
      <c r="F404" s="13" t="s">
        <v>413</v>
      </c>
      <c r="G404" s="13">
        <f>SUBTOTAL(9,G403:G403)</f>
      </c>
    </row>
    <row r="405" ht="25" customHeight="1">
      <c r="A405" s="16" t="s">
        <v>605</v>
      </c>
      <c r="B405" s="16"/>
      <c r="C405" s="16"/>
      <c r="D405" s="16"/>
      <c r="E405" s="16"/>
      <c r="F405" s="16"/>
      <c r="G405" s="13">
        <f>SUBTOTAL(9,G403:G404)</f>
      </c>
    </row>
    <row r="406" ht="25" customHeight="1">
</row>
    <row r="407" ht="20" customHeight="1">
      <c r="A407" s="14" t="s">
        <v>492</v>
      </c>
      <c r="B407" s="14"/>
      <c r="C407" s="15" t="s">
        <v>322</v>
      </c>
      <c r="D407" s="15"/>
      <c r="E407" s="15"/>
      <c r="F407" s="15"/>
      <c r="G407" s="15"/>
    </row>
    <row r="408" ht="20" customHeight="1">
      <c r="A408" s="14" t="s">
        <v>493</v>
      </c>
      <c r="B408" s="14"/>
      <c r="C408" s="15" t="s">
        <v>559</v>
      </c>
      <c r="D408" s="15"/>
      <c r="E408" s="15"/>
      <c r="F408" s="15"/>
      <c r="G408" s="15"/>
    </row>
    <row r="409" ht="25" customHeight="1">
      <c r="A409" s="14" t="s">
        <v>495</v>
      </c>
      <c r="B409" s="14"/>
      <c r="C409" s="15" t="s">
        <v>472</v>
      </c>
      <c r="D409" s="15"/>
      <c r="E409" s="15"/>
      <c r="F409" s="15"/>
      <c r="G409" s="15"/>
    </row>
    <row r="410" ht="15" customHeight="1">
</row>
    <row r="411" ht="25" customHeight="1">
      <c r="A411" s="3" t="s">
        <v>611</v>
      </c>
      <c r="B411" s="3"/>
      <c r="C411" s="3"/>
      <c r="D411" s="3"/>
      <c r="E411" s="3"/>
      <c r="F411" s="3"/>
      <c r="G411" s="3"/>
    </row>
    <row r="412" ht="15" customHeight="1">
</row>
    <row r="413" ht="50" customHeight="1">
      <c r="A413" s="7" t="s">
        <v>397</v>
      </c>
      <c r="B413" s="7" t="s">
        <v>566</v>
      </c>
      <c r="C413" s="7"/>
      <c r="D413" s="7" t="s">
        <v>599</v>
      </c>
      <c r="E413" s="7" t="s">
        <v>600</v>
      </c>
      <c r="F413" s="7" t="s">
        <v>601</v>
      </c>
      <c r="G413" s="7" t="s">
        <v>602</v>
      </c>
    </row>
    <row r="414" ht="15" customHeight="1">
      <c r="A414" s="7">
        <v>1</v>
      </c>
      <c r="B414" s="7">
        <v>2</v>
      </c>
      <c r="C414" s="7"/>
      <c r="D414" s="7">
        <v>3</v>
      </c>
      <c r="E414" s="7">
        <v>4</v>
      </c>
      <c r="F414" s="7">
        <v>5</v>
      </c>
      <c r="G414" s="7">
        <v>6</v>
      </c>
    </row>
    <row r="415" ht="40" customHeight="1">
      <c r="A415" s="7" t="s">
        <v>520</v>
      </c>
      <c r="B415" s="8" t="s">
        <v>612</v>
      </c>
      <c r="C415" s="8"/>
      <c r="D415" s="7" t="s">
        <v>60</v>
      </c>
      <c r="E415" s="11">
        <v>1</v>
      </c>
      <c r="F415" s="11">
        <v>350000</v>
      </c>
      <c r="G415" s="11">
        <v>350000</v>
      </c>
    </row>
    <row r="416" ht="40" customHeight="1">
      <c r="A416" s="7" t="s">
        <v>520</v>
      </c>
      <c r="B416" s="8" t="s">
        <v>613</v>
      </c>
      <c r="C416" s="8"/>
      <c r="D416" s="7" t="s">
        <v>60</v>
      </c>
      <c r="E416" s="11">
        <v>2</v>
      </c>
      <c r="F416" s="11">
        <v>275811.91</v>
      </c>
      <c r="G416" s="11">
        <v>551623.82</v>
      </c>
    </row>
    <row r="417" ht="40" customHeight="1">
      <c r="A417" s="7" t="s">
        <v>520</v>
      </c>
      <c r="B417" s="8" t="s">
        <v>614</v>
      </c>
      <c r="C417" s="8"/>
      <c r="D417" s="7" t="s">
        <v>60</v>
      </c>
      <c r="E417" s="11">
        <v>2</v>
      </c>
      <c r="F417" s="11">
        <v>60000</v>
      </c>
      <c r="G417" s="11">
        <v>120000</v>
      </c>
    </row>
    <row r="418" ht="40" customHeight="1">
      <c r="A418" s="7" t="s">
        <v>520</v>
      </c>
      <c r="B418" s="8" t="s">
        <v>615</v>
      </c>
      <c r="C418" s="8"/>
      <c r="D418" s="7" t="s">
        <v>60</v>
      </c>
      <c r="E418" s="11">
        <v>5</v>
      </c>
      <c r="F418" s="11">
        <v>45214.835333</v>
      </c>
      <c r="G418" s="11">
        <v>226074.18</v>
      </c>
    </row>
    <row r="419" ht="40" customHeight="1">
      <c r="A419" s="7" t="s">
        <v>520</v>
      </c>
      <c r="B419" s="8" t="s">
        <v>616</v>
      </c>
      <c r="C419" s="8"/>
      <c r="D419" s="7" t="s">
        <v>60</v>
      </c>
      <c r="E419" s="11">
        <v>5</v>
      </c>
      <c r="F419" s="11">
        <v>7400</v>
      </c>
      <c r="G419" s="11">
        <v>37000</v>
      </c>
    </row>
    <row r="420" ht="25" customHeight="1">
      <c r="A420" s="16" t="s">
        <v>604</v>
      </c>
      <c r="B420" s="16"/>
      <c r="C420" s="16"/>
      <c r="D420" s="16"/>
      <c r="E420" s="13">
        <f>SUBTOTAL(9,E415:E419)</f>
      </c>
      <c r="F420" s="13" t="s">
        <v>413</v>
      </c>
      <c r="G420" s="13">
        <f>SUBTOTAL(9,G415:G419)</f>
      </c>
    </row>
    <row r="421" ht="25" customHeight="1">
      <c r="A421" s="16" t="s">
        <v>605</v>
      </c>
      <c r="B421" s="16"/>
      <c r="C421" s="16"/>
      <c r="D421" s="16"/>
      <c r="E421" s="16"/>
      <c r="F421" s="16"/>
      <c r="G421" s="13">
        <f>SUBTOTAL(9,G415:G420)</f>
      </c>
    </row>
    <row r="422" ht="25" customHeight="1">
</row>
    <row r="423" ht="20" customHeight="1">
      <c r="A423" s="14" t="s">
        <v>492</v>
      </c>
      <c r="B423" s="14"/>
      <c r="C423" s="15" t="s">
        <v>322</v>
      </c>
      <c r="D423" s="15"/>
      <c r="E423" s="15"/>
      <c r="F423" s="15"/>
      <c r="G423" s="15"/>
    </row>
    <row r="424" ht="20" customHeight="1">
      <c r="A424" s="14" t="s">
        <v>493</v>
      </c>
      <c r="B424" s="14"/>
      <c r="C424" s="15" t="s">
        <v>559</v>
      </c>
      <c r="D424" s="15"/>
      <c r="E424" s="15"/>
      <c r="F424" s="15"/>
      <c r="G424" s="15"/>
    </row>
    <row r="425" ht="25" customHeight="1">
      <c r="A425" s="14" t="s">
        <v>495</v>
      </c>
      <c r="B425" s="14"/>
      <c r="C425" s="15" t="s">
        <v>472</v>
      </c>
      <c r="D425" s="15"/>
      <c r="E425" s="15"/>
      <c r="F425" s="15"/>
      <c r="G425" s="15"/>
    </row>
    <row r="426" ht="15" customHeight="1">
</row>
    <row r="427" ht="25" customHeight="1">
      <c r="A427" s="3" t="s">
        <v>598</v>
      </c>
      <c r="B427" s="3"/>
      <c r="C427" s="3"/>
      <c r="D427" s="3"/>
      <c r="E427" s="3"/>
      <c r="F427" s="3"/>
      <c r="G427" s="3"/>
    </row>
    <row r="428" ht="15" customHeight="1">
</row>
    <row r="429" ht="50" customHeight="1">
      <c r="A429" s="7" t="s">
        <v>397</v>
      </c>
      <c r="B429" s="7" t="s">
        <v>566</v>
      </c>
      <c r="C429" s="7"/>
      <c r="D429" s="7" t="s">
        <v>599</v>
      </c>
      <c r="E429" s="7" t="s">
        <v>600</v>
      </c>
      <c r="F429" s="7" t="s">
        <v>601</v>
      </c>
      <c r="G429" s="7" t="s">
        <v>602</v>
      </c>
    </row>
    <row r="430" ht="15" customHeight="1">
      <c r="A430" s="7">
        <v>1</v>
      </c>
      <c r="B430" s="7">
        <v>2</v>
      </c>
      <c r="C430" s="7"/>
      <c r="D430" s="7">
        <v>3</v>
      </c>
      <c r="E430" s="7">
        <v>4</v>
      </c>
      <c r="F430" s="7">
        <v>5</v>
      </c>
      <c r="G430" s="7">
        <v>6</v>
      </c>
    </row>
    <row r="431" ht="60" customHeight="1">
      <c r="A431" s="7" t="s">
        <v>508</v>
      </c>
      <c r="B431" s="8" t="s">
        <v>617</v>
      </c>
      <c r="C431" s="8"/>
      <c r="D431" s="7" t="s">
        <v>60</v>
      </c>
      <c r="E431" s="11">
        <v>4</v>
      </c>
      <c r="F431" s="11">
        <v>27414.6424</v>
      </c>
      <c r="G431" s="11">
        <v>109658.57</v>
      </c>
    </row>
    <row r="432" ht="60" customHeight="1">
      <c r="A432" s="7" t="s">
        <v>508</v>
      </c>
      <c r="B432" s="8" t="s">
        <v>621</v>
      </c>
      <c r="C432" s="8"/>
      <c r="D432" s="7" t="s">
        <v>60</v>
      </c>
      <c r="E432" s="11">
        <v>150</v>
      </c>
      <c r="F432" s="11">
        <v>22877.347133</v>
      </c>
      <c r="G432" s="11">
        <v>3431602.07</v>
      </c>
    </row>
    <row r="433" ht="60" customHeight="1">
      <c r="A433" s="7" t="s">
        <v>508</v>
      </c>
      <c r="B433" s="8" t="s">
        <v>620</v>
      </c>
      <c r="C433" s="8"/>
      <c r="D433" s="7" t="s">
        <v>60</v>
      </c>
      <c r="E433" s="11">
        <v>1</v>
      </c>
      <c r="F433" s="11">
        <v>36000</v>
      </c>
      <c r="G433" s="11">
        <v>36000</v>
      </c>
    </row>
    <row r="434" ht="60" customHeight="1">
      <c r="A434" s="7" t="s">
        <v>508</v>
      </c>
      <c r="B434" s="8" t="s">
        <v>618</v>
      </c>
      <c r="C434" s="8"/>
      <c r="D434" s="7" t="s">
        <v>60</v>
      </c>
      <c r="E434" s="11">
        <v>3</v>
      </c>
      <c r="F434" s="11">
        <v>7500</v>
      </c>
      <c r="G434" s="11">
        <v>22500</v>
      </c>
    </row>
    <row r="435" ht="25" customHeight="1">
      <c r="A435" s="16" t="s">
        <v>604</v>
      </c>
      <c r="B435" s="16"/>
      <c r="C435" s="16"/>
      <c r="D435" s="16"/>
      <c r="E435" s="13">
        <f>SUBTOTAL(9,E431:E434)</f>
      </c>
      <c r="F435" s="13" t="s">
        <v>413</v>
      </c>
      <c r="G435" s="13">
        <f>SUBTOTAL(9,G431:G434)</f>
      </c>
    </row>
    <row r="436" ht="25" customHeight="1">
      <c r="A436" s="16" t="s">
        <v>605</v>
      </c>
      <c r="B436" s="16"/>
      <c r="C436" s="16"/>
      <c r="D436" s="16"/>
      <c r="E436" s="16"/>
      <c r="F436" s="16"/>
      <c r="G436" s="13">
        <f>SUBTOTAL(9,G431:G435)</f>
      </c>
    </row>
    <row r="437" ht="25" customHeight="1">
</row>
    <row r="438" ht="20" customHeight="1">
      <c r="A438" s="14" t="s">
        <v>492</v>
      </c>
      <c r="B438" s="14"/>
      <c r="C438" s="15" t="s">
        <v>322</v>
      </c>
      <c r="D438" s="15"/>
      <c r="E438" s="15"/>
      <c r="F438" s="15"/>
      <c r="G438" s="15"/>
    </row>
    <row r="439" ht="20" customHeight="1">
      <c r="A439" s="14" t="s">
        <v>493</v>
      </c>
      <c r="B439" s="14"/>
      <c r="C439" s="15" t="s">
        <v>559</v>
      </c>
      <c r="D439" s="15"/>
      <c r="E439" s="15"/>
      <c r="F439" s="15"/>
      <c r="G439" s="15"/>
    </row>
    <row r="440" ht="25" customHeight="1">
      <c r="A440" s="14" t="s">
        <v>495</v>
      </c>
      <c r="B440" s="14"/>
      <c r="C440" s="15" t="s">
        <v>472</v>
      </c>
      <c r="D440" s="15"/>
      <c r="E440" s="15"/>
      <c r="F440" s="15"/>
      <c r="G440" s="15"/>
    </row>
    <row r="441" ht="15" customHeight="1">
</row>
    <row r="442" ht="25" customHeight="1">
      <c r="A442" s="3" t="s">
        <v>622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7" t="s">
        <v>397</v>
      </c>
      <c r="B444" s="7" t="s">
        <v>566</v>
      </c>
      <c r="C444" s="7"/>
      <c r="D444" s="7" t="s">
        <v>599</v>
      </c>
      <c r="E444" s="7" t="s">
        <v>600</v>
      </c>
      <c r="F444" s="7" t="s">
        <v>601</v>
      </c>
      <c r="G444" s="7" t="s">
        <v>602</v>
      </c>
    </row>
    <row r="445" ht="15" customHeight="1">
      <c r="A445" s="7">
        <v>1</v>
      </c>
      <c r="B445" s="7">
        <v>2</v>
      </c>
      <c r="C445" s="7"/>
      <c r="D445" s="7">
        <v>3</v>
      </c>
      <c r="E445" s="7">
        <v>4</v>
      </c>
      <c r="F445" s="7">
        <v>5</v>
      </c>
      <c r="G445" s="7">
        <v>6</v>
      </c>
    </row>
    <row r="446" ht="20" customHeight="1">
      <c r="A446" s="7" t="s">
        <v>526</v>
      </c>
      <c r="B446" s="8" t="s">
        <v>623</v>
      </c>
      <c r="C446" s="8"/>
      <c r="D446" s="7" t="s">
        <v>60</v>
      </c>
      <c r="E446" s="11">
        <v>2</v>
      </c>
      <c r="F446" s="11">
        <v>14000</v>
      </c>
      <c r="G446" s="11">
        <v>28000</v>
      </c>
    </row>
    <row r="447" ht="25" customHeight="1">
      <c r="A447" s="16" t="s">
        <v>604</v>
      </c>
      <c r="B447" s="16"/>
      <c r="C447" s="16"/>
      <c r="D447" s="16"/>
      <c r="E447" s="13">
        <f>SUBTOTAL(9,E446:E446)</f>
      </c>
      <c r="F447" s="13" t="s">
        <v>413</v>
      </c>
      <c r="G447" s="13">
        <f>SUBTOTAL(9,G446:G446)</f>
      </c>
    </row>
    <row r="448" ht="25" customHeight="1">
      <c r="A448" s="16" t="s">
        <v>605</v>
      </c>
      <c r="B448" s="16"/>
      <c r="C448" s="16"/>
      <c r="D448" s="16"/>
      <c r="E448" s="16"/>
      <c r="F448" s="16"/>
      <c r="G448" s="13">
        <f>SUBTOTAL(9,G446:G447)</f>
      </c>
    </row>
    <row r="449" ht="25" customHeight="1">
</row>
    <row r="450" ht="20" customHeight="1">
      <c r="A450" s="14" t="s">
        <v>492</v>
      </c>
      <c r="B450" s="14"/>
      <c r="C450" s="15" t="s">
        <v>322</v>
      </c>
      <c r="D450" s="15"/>
      <c r="E450" s="15"/>
      <c r="F450" s="15"/>
      <c r="G450" s="15"/>
    </row>
    <row r="451" ht="20" customHeight="1">
      <c r="A451" s="14" t="s">
        <v>493</v>
      </c>
      <c r="B451" s="14"/>
      <c r="C451" s="15" t="s">
        <v>559</v>
      </c>
      <c r="D451" s="15"/>
      <c r="E451" s="15"/>
      <c r="F451" s="15"/>
      <c r="G451" s="15"/>
    </row>
    <row r="452" ht="25" customHeight="1">
      <c r="A452" s="14" t="s">
        <v>495</v>
      </c>
      <c r="B452" s="14"/>
      <c r="C452" s="15" t="s">
        <v>472</v>
      </c>
      <c r="D452" s="15"/>
      <c r="E452" s="15"/>
      <c r="F452" s="15"/>
      <c r="G452" s="15"/>
    </row>
    <row r="453" ht="15" customHeight="1">
</row>
    <row r="454" ht="25" customHeight="1">
      <c r="A454" s="3" t="s">
        <v>624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7" t="s">
        <v>397</v>
      </c>
      <c r="B456" s="7" t="s">
        <v>566</v>
      </c>
      <c r="C456" s="7"/>
      <c r="D456" s="7" t="s">
        <v>599</v>
      </c>
      <c r="E456" s="7" t="s">
        <v>600</v>
      </c>
      <c r="F456" s="7" t="s">
        <v>601</v>
      </c>
      <c r="G456" s="7" t="s">
        <v>602</v>
      </c>
    </row>
    <row r="457" ht="15" customHeight="1">
      <c r="A457" s="7">
        <v>1</v>
      </c>
      <c r="B457" s="7">
        <v>2</v>
      </c>
      <c r="C457" s="7"/>
      <c r="D457" s="7">
        <v>3</v>
      </c>
      <c r="E457" s="7">
        <v>4</v>
      </c>
      <c r="F457" s="7">
        <v>5</v>
      </c>
      <c r="G457" s="7">
        <v>6</v>
      </c>
    </row>
    <row r="458" ht="40" customHeight="1">
      <c r="A458" s="7" t="s">
        <v>530</v>
      </c>
      <c r="B458" s="8" t="s">
        <v>625</v>
      </c>
      <c r="C458" s="8"/>
      <c r="D458" s="7" t="s">
        <v>60</v>
      </c>
      <c r="E458" s="11">
        <v>2</v>
      </c>
      <c r="F458" s="11">
        <v>50000</v>
      </c>
      <c r="G458" s="11">
        <v>100000</v>
      </c>
    </row>
    <row r="459" ht="40" customHeight="1">
      <c r="A459" s="7" t="s">
        <v>530</v>
      </c>
      <c r="B459" s="8" t="s">
        <v>626</v>
      </c>
      <c r="C459" s="8"/>
      <c r="D459" s="7" t="s">
        <v>60</v>
      </c>
      <c r="E459" s="11">
        <v>5</v>
      </c>
      <c r="F459" s="11">
        <v>20708.168</v>
      </c>
      <c r="G459" s="11">
        <v>103540.84</v>
      </c>
    </row>
    <row r="460" ht="40" customHeight="1">
      <c r="A460" s="7" t="s">
        <v>530</v>
      </c>
      <c r="B460" s="8" t="s">
        <v>627</v>
      </c>
      <c r="C460" s="8"/>
      <c r="D460" s="7" t="s">
        <v>60</v>
      </c>
      <c r="E460" s="11">
        <v>3</v>
      </c>
      <c r="F460" s="11">
        <v>62000</v>
      </c>
      <c r="G460" s="11">
        <v>186000</v>
      </c>
    </row>
    <row r="461" ht="40" customHeight="1">
      <c r="A461" s="7" t="s">
        <v>530</v>
      </c>
      <c r="B461" s="8" t="s">
        <v>628</v>
      </c>
      <c r="C461" s="8"/>
      <c r="D461" s="7" t="s">
        <v>60</v>
      </c>
      <c r="E461" s="11">
        <v>2</v>
      </c>
      <c r="F461" s="11">
        <v>55229.58</v>
      </c>
      <c r="G461" s="11">
        <v>110459.16</v>
      </c>
    </row>
    <row r="462" ht="25" customHeight="1">
      <c r="A462" s="16" t="s">
        <v>604</v>
      </c>
      <c r="B462" s="16"/>
      <c r="C462" s="16"/>
      <c r="D462" s="16"/>
      <c r="E462" s="13">
        <f>SUBTOTAL(9,E458:E461)</f>
      </c>
      <c r="F462" s="13" t="s">
        <v>413</v>
      </c>
      <c r="G462" s="13">
        <f>SUBTOTAL(9,G458:G461)</f>
      </c>
    </row>
    <row r="463" ht="25" customHeight="1">
      <c r="A463" s="16" t="s">
        <v>605</v>
      </c>
      <c r="B463" s="16"/>
      <c r="C463" s="16"/>
      <c r="D463" s="16"/>
      <c r="E463" s="16"/>
      <c r="F463" s="16"/>
      <c r="G463" s="13">
        <f>SUBTOTAL(9,G458:G462)</f>
      </c>
    </row>
    <row r="464" ht="25" customHeight="1">
</row>
    <row r="465" ht="20" customHeight="1">
      <c r="A465" s="14" t="s">
        <v>492</v>
      </c>
      <c r="B465" s="14"/>
      <c r="C465" s="15" t="s">
        <v>322</v>
      </c>
      <c r="D465" s="15"/>
      <c r="E465" s="15"/>
      <c r="F465" s="15"/>
      <c r="G465" s="15"/>
    </row>
    <row r="466" ht="20" customHeight="1">
      <c r="A466" s="14" t="s">
        <v>493</v>
      </c>
      <c r="B466" s="14"/>
      <c r="C466" s="15" t="s">
        <v>559</v>
      </c>
      <c r="D466" s="15"/>
      <c r="E466" s="15"/>
      <c r="F466" s="15"/>
      <c r="G466" s="15"/>
    </row>
    <row r="467" ht="25" customHeight="1">
      <c r="A467" s="14" t="s">
        <v>495</v>
      </c>
      <c r="B467" s="14"/>
      <c r="C467" s="15" t="s">
        <v>472</v>
      </c>
      <c r="D467" s="15"/>
      <c r="E467" s="15"/>
      <c r="F467" s="15"/>
      <c r="G467" s="15"/>
    </row>
    <row r="468" ht="15" customHeight="1">
</row>
    <row r="469" ht="25" customHeight="1">
      <c r="A469" s="3" t="s">
        <v>629</v>
      </c>
      <c r="B469" s="3"/>
      <c r="C469" s="3"/>
      <c r="D469" s="3"/>
      <c r="E469" s="3"/>
      <c r="F469" s="3"/>
      <c r="G469" s="3"/>
    </row>
    <row r="470" ht="15" customHeight="1">
</row>
    <row r="471" ht="50" customHeight="1">
      <c r="A471" s="7" t="s">
        <v>397</v>
      </c>
      <c r="B471" s="7" t="s">
        <v>566</v>
      </c>
      <c r="C471" s="7"/>
      <c r="D471" s="7" t="s">
        <v>599</v>
      </c>
      <c r="E471" s="7" t="s">
        <v>600</v>
      </c>
      <c r="F471" s="7" t="s">
        <v>601</v>
      </c>
      <c r="G471" s="7" t="s">
        <v>602</v>
      </c>
    </row>
    <row r="472" ht="15" customHeight="1">
      <c r="A472" s="7">
        <v>1</v>
      </c>
      <c r="B472" s="7">
        <v>2</v>
      </c>
      <c r="C472" s="7"/>
      <c r="D472" s="7">
        <v>3</v>
      </c>
      <c r="E472" s="7">
        <v>4</v>
      </c>
      <c r="F472" s="7">
        <v>5</v>
      </c>
      <c r="G472" s="7">
        <v>6</v>
      </c>
    </row>
    <row r="473" ht="20" customHeight="1">
      <c r="A473" s="7" t="s">
        <v>405</v>
      </c>
      <c r="B473" s="8" t="s">
        <v>630</v>
      </c>
      <c r="C473" s="8"/>
      <c r="D473" s="7" t="s">
        <v>60</v>
      </c>
      <c r="E473" s="11">
        <v>7017.54385964</v>
      </c>
      <c r="F473" s="11">
        <v>57</v>
      </c>
      <c r="G473" s="11">
        <v>400000</v>
      </c>
    </row>
    <row r="474" ht="25" customHeight="1">
      <c r="A474" s="16" t="s">
        <v>604</v>
      </c>
      <c r="B474" s="16"/>
      <c r="C474" s="16"/>
      <c r="D474" s="16"/>
      <c r="E474" s="13">
        <f>SUBTOTAL(9,E473:E473)</f>
      </c>
      <c r="F474" s="13" t="s">
        <v>413</v>
      </c>
      <c r="G474" s="13">
        <f>SUBTOTAL(9,G473:G473)</f>
      </c>
    </row>
    <row r="475" ht="25" customHeight="1">
      <c r="A475" s="16" t="s">
        <v>605</v>
      </c>
      <c r="B475" s="16"/>
      <c r="C475" s="16"/>
      <c r="D475" s="16"/>
      <c r="E475" s="16"/>
      <c r="F475" s="16"/>
      <c r="G475" s="13">
        <f>SUBTOTAL(9,G473:G474)</f>
      </c>
    </row>
    <row r="476" ht="25" customHeight="1">
</row>
    <row r="477" ht="20" customHeight="1">
      <c r="A477" s="14" t="s">
        <v>492</v>
      </c>
      <c r="B477" s="14"/>
      <c r="C477" s="15" t="s">
        <v>322</v>
      </c>
      <c r="D477" s="15"/>
      <c r="E477" s="15"/>
      <c r="F477" s="15"/>
      <c r="G477" s="15"/>
    </row>
    <row r="478" ht="20" customHeight="1">
      <c r="A478" s="14" t="s">
        <v>493</v>
      </c>
      <c r="B478" s="14"/>
      <c r="C478" s="15" t="s">
        <v>559</v>
      </c>
      <c r="D478" s="15"/>
      <c r="E478" s="15"/>
      <c r="F478" s="15"/>
      <c r="G478" s="15"/>
    </row>
    <row r="479" ht="25" customHeight="1">
      <c r="A479" s="14" t="s">
        <v>495</v>
      </c>
      <c r="B479" s="14"/>
      <c r="C479" s="15" t="s">
        <v>472</v>
      </c>
      <c r="D479" s="15"/>
      <c r="E479" s="15"/>
      <c r="F479" s="15"/>
      <c r="G479" s="15"/>
    </row>
    <row r="480" ht="15" customHeight="1">
</row>
    <row r="481" ht="25" customHeight="1">
      <c r="A481" s="3" t="s">
        <v>631</v>
      </c>
      <c r="B481" s="3"/>
      <c r="C481" s="3"/>
      <c r="D481" s="3"/>
      <c r="E481" s="3"/>
      <c r="F481" s="3"/>
      <c r="G481" s="3"/>
    </row>
    <row r="482" ht="15" customHeight="1">
</row>
    <row r="483" ht="50" customHeight="1">
      <c r="A483" s="7" t="s">
        <v>397</v>
      </c>
      <c r="B483" s="7" t="s">
        <v>566</v>
      </c>
      <c r="C483" s="7"/>
      <c r="D483" s="7" t="s">
        <v>599</v>
      </c>
      <c r="E483" s="7" t="s">
        <v>600</v>
      </c>
      <c r="F483" s="7" t="s">
        <v>601</v>
      </c>
      <c r="G483" s="7" t="s">
        <v>602</v>
      </c>
    </row>
    <row r="484" ht="15" customHeight="1">
      <c r="A484" s="7">
        <v>1</v>
      </c>
      <c r="B484" s="7">
        <v>2</v>
      </c>
      <c r="C484" s="7"/>
      <c r="D484" s="7">
        <v>3</v>
      </c>
      <c r="E484" s="7">
        <v>4</v>
      </c>
      <c r="F484" s="7">
        <v>5</v>
      </c>
      <c r="G484" s="7">
        <v>6</v>
      </c>
    </row>
    <row r="485" ht="40" customHeight="1">
      <c r="A485" s="7" t="s">
        <v>403</v>
      </c>
      <c r="B485" s="8" t="s">
        <v>632</v>
      </c>
      <c r="C485" s="8"/>
      <c r="D485" s="7" t="s">
        <v>60</v>
      </c>
      <c r="E485" s="11">
        <v>10</v>
      </c>
      <c r="F485" s="11">
        <v>2200</v>
      </c>
      <c r="G485" s="11">
        <v>22000</v>
      </c>
    </row>
    <row r="486" ht="25" customHeight="1">
      <c r="A486" s="16" t="s">
        <v>604</v>
      </c>
      <c r="B486" s="16"/>
      <c r="C486" s="16"/>
      <c r="D486" s="16"/>
      <c r="E486" s="13">
        <f>SUBTOTAL(9,E485:E485)</f>
      </c>
      <c r="F486" s="13" t="s">
        <v>413</v>
      </c>
      <c r="G486" s="13">
        <f>SUBTOTAL(9,G485:G485)</f>
      </c>
    </row>
    <row r="487" ht="25" customHeight="1">
      <c r="A487" s="16" t="s">
        <v>605</v>
      </c>
      <c r="B487" s="16"/>
      <c r="C487" s="16"/>
      <c r="D487" s="16"/>
      <c r="E487" s="16"/>
      <c r="F487" s="16"/>
      <c r="G487" s="13">
        <f>SUBTOTAL(9,G485:G486)</f>
      </c>
    </row>
    <row r="488" ht="25" customHeight="1">
</row>
    <row r="489" ht="20" customHeight="1">
      <c r="A489" s="14" t="s">
        <v>492</v>
      </c>
      <c r="B489" s="14"/>
      <c r="C489" s="15" t="s">
        <v>322</v>
      </c>
      <c r="D489" s="15"/>
      <c r="E489" s="15"/>
      <c r="F489" s="15"/>
      <c r="G489" s="15"/>
    </row>
    <row r="490" ht="20" customHeight="1">
      <c r="A490" s="14" t="s">
        <v>493</v>
      </c>
      <c r="B490" s="14"/>
      <c r="C490" s="15" t="s">
        <v>559</v>
      </c>
      <c r="D490" s="15"/>
      <c r="E490" s="15"/>
      <c r="F490" s="15"/>
      <c r="G490" s="15"/>
    </row>
    <row r="491" ht="25" customHeight="1">
      <c r="A491" s="14" t="s">
        <v>495</v>
      </c>
      <c r="B491" s="14"/>
      <c r="C491" s="15" t="s">
        <v>472</v>
      </c>
      <c r="D491" s="15"/>
      <c r="E491" s="15"/>
      <c r="F491" s="15"/>
      <c r="G491" s="15"/>
    </row>
    <row r="492" ht="15" customHeight="1">
</row>
    <row r="493" ht="25" customHeight="1">
      <c r="A493" s="3" t="s">
        <v>633</v>
      </c>
      <c r="B493" s="3"/>
      <c r="C493" s="3"/>
      <c r="D493" s="3"/>
      <c r="E493" s="3"/>
      <c r="F493" s="3"/>
      <c r="G493" s="3"/>
    </row>
    <row r="494" ht="15" customHeight="1">
</row>
    <row r="495" ht="50" customHeight="1">
      <c r="A495" s="7" t="s">
        <v>397</v>
      </c>
      <c r="B495" s="7" t="s">
        <v>566</v>
      </c>
      <c r="C495" s="7"/>
      <c r="D495" s="7" t="s">
        <v>599</v>
      </c>
      <c r="E495" s="7" t="s">
        <v>600</v>
      </c>
      <c r="F495" s="7" t="s">
        <v>601</v>
      </c>
      <c r="G495" s="7" t="s">
        <v>602</v>
      </c>
    </row>
    <row r="496" ht="15" customHeight="1">
      <c r="A496" s="7">
        <v>1</v>
      </c>
      <c r="B496" s="7">
        <v>2</v>
      </c>
      <c r="C496" s="7"/>
      <c r="D496" s="7">
        <v>3</v>
      </c>
      <c r="E496" s="7">
        <v>4</v>
      </c>
      <c r="F496" s="7">
        <v>5</v>
      </c>
      <c r="G496" s="7">
        <v>6</v>
      </c>
    </row>
    <row r="497" ht="40" customHeight="1">
      <c r="A497" s="7" t="s">
        <v>507</v>
      </c>
      <c r="B497" s="8" t="s">
        <v>634</v>
      </c>
      <c r="C497" s="8"/>
      <c r="D497" s="7" t="s">
        <v>60</v>
      </c>
      <c r="E497" s="11">
        <v>10</v>
      </c>
      <c r="F497" s="11">
        <v>6000</v>
      </c>
      <c r="G497" s="11">
        <v>60000</v>
      </c>
    </row>
    <row r="498" ht="25" customHeight="1">
      <c r="A498" s="16" t="s">
        <v>604</v>
      </c>
      <c r="B498" s="16"/>
      <c r="C498" s="16"/>
      <c r="D498" s="16"/>
      <c r="E498" s="13">
        <f>SUBTOTAL(9,E497:E497)</f>
      </c>
      <c r="F498" s="13" t="s">
        <v>413</v>
      </c>
      <c r="G498" s="13">
        <f>SUBTOTAL(9,G497:G497)</f>
      </c>
    </row>
    <row r="499" ht="25" customHeight="1">
      <c r="A499" s="16" t="s">
        <v>605</v>
      </c>
      <c r="B499" s="16"/>
      <c r="C499" s="16"/>
      <c r="D499" s="16"/>
      <c r="E499" s="16"/>
      <c r="F499" s="16"/>
      <c r="G499" s="13">
        <f>SUBTOTAL(9,G497:G498)</f>
      </c>
    </row>
    <row r="500" ht="25" customHeight="1">
</row>
    <row r="501" ht="20" customHeight="1">
      <c r="A501" s="14" t="s">
        <v>492</v>
      </c>
      <c r="B501" s="14"/>
      <c r="C501" s="15" t="s">
        <v>322</v>
      </c>
      <c r="D501" s="15"/>
      <c r="E501" s="15"/>
      <c r="F501" s="15"/>
      <c r="G501" s="15"/>
    </row>
    <row r="502" ht="20" customHeight="1">
      <c r="A502" s="14" t="s">
        <v>493</v>
      </c>
      <c r="B502" s="14"/>
      <c r="C502" s="15" t="s">
        <v>559</v>
      </c>
      <c r="D502" s="15"/>
      <c r="E502" s="15"/>
      <c r="F502" s="15"/>
      <c r="G502" s="15"/>
    </row>
    <row r="503" ht="25" customHeight="1">
      <c r="A503" s="14" t="s">
        <v>495</v>
      </c>
      <c r="B503" s="14"/>
      <c r="C503" s="15" t="s">
        <v>472</v>
      </c>
      <c r="D503" s="15"/>
      <c r="E503" s="15"/>
      <c r="F503" s="15"/>
      <c r="G503" s="15"/>
    </row>
    <row r="504" ht="15" customHeight="1">
</row>
    <row r="505" ht="25" customHeight="1">
      <c r="A505" s="3" t="s">
        <v>635</v>
      </c>
      <c r="B505" s="3"/>
      <c r="C505" s="3"/>
      <c r="D505" s="3"/>
      <c r="E505" s="3"/>
      <c r="F505" s="3"/>
      <c r="G505" s="3"/>
    </row>
    <row r="506" ht="15" customHeight="1">
</row>
    <row r="507" ht="50" customHeight="1">
      <c r="A507" s="7" t="s">
        <v>397</v>
      </c>
      <c r="B507" s="7" t="s">
        <v>566</v>
      </c>
      <c r="C507" s="7"/>
      <c r="D507" s="7" t="s">
        <v>599</v>
      </c>
      <c r="E507" s="7" t="s">
        <v>600</v>
      </c>
      <c r="F507" s="7" t="s">
        <v>601</v>
      </c>
      <c r="G507" s="7" t="s">
        <v>602</v>
      </c>
    </row>
    <row r="508" ht="15" customHeight="1">
      <c r="A508" s="7">
        <v>1</v>
      </c>
      <c r="B508" s="7">
        <v>2</v>
      </c>
      <c r="C508" s="7"/>
      <c r="D508" s="7">
        <v>3</v>
      </c>
      <c r="E508" s="7">
        <v>4</v>
      </c>
      <c r="F508" s="7">
        <v>5</v>
      </c>
      <c r="G508" s="7">
        <v>6</v>
      </c>
    </row>
    <row r="509" ht="40" customHeight="1">
      <c r="A509" s="7" t="s">
        <v>408</v>
      </c>
      <c r="B509" s="8" t="s">
        <v>636</v>
      </c>
      <c r="C509" s="8"/>
      <c r="D509" s="7" t="s">
        <v>60</v>
      </c>
      <c r="E509" s="11">
        <v>246</v>
      </c>
      <c r="F509" s="11">
        <v>500</v>
      </c>
      <c r="G509" s="11">
        <v>123000</v>
      </c>
    </row>
    <row r="510" ht="40" customHeight="1">
      <c r="A510" s="7" t="s">
        <v>408</v>
      </c>
      <c r="B510" s="8" t="s">
        <v>637</v>
      </c>
      <c r="C510" s="8"/>
      <c r="D510" s="7" t="s">
        <v>60</v>
      </c>
      <c r="E510" s="11">
        <v>4</v>
      </c>
      <c r="F510" s="11">
        <v>2625</v>
      </c>
      <c r="G510" s="11">
        <v>10500</v>
      </c>
    </row>
    <row r="511" ht="40" customHeight="1">
      <c r="A511" s="7" t="s">
        <v>408</v>
      </c>
      <c r="B511" s="8" t="s">
        <v>638</v>
      </c>
      <c r="C511" s="8"/>
      <c r="D511" s="7" t="s">
        <v>60</v>
      </c>
      <c r="E511" s="11">
        <v>1</v>
      </c>
      <c r="F511" s="11">
        <v>20500</v>
      </c>
      <c r="G511" s="11">
        <v>20500</v>
      </c>
    </row>
    <row r="512" ht="40" customHeight="1">
      <c r="A512" s="7" t="s">
        <v>408</v>
      </c>
      <c r="B512" s="8" t="s">
        <v>639</v>
      </c>
      <c r="C512" s="8"/>
      <c r="D512" s="7" t="s">
        <v>60</v>
      </c>
      <c r="E512" s="11">
        <v>10</v>
      </c>
      <c r="F512" s="11">
        <v>4200</v>
      </c>
      <c r="G512" s="11">
        <v>42000</v>
      </c>
    </row>
    <row r="513" ht="40" customHeight="1">
      <c r="A513" s="7" t="s">
        <v>408</v>
      </c>
      <c r="B513" s="8" t="s">
        <v>640</v>
      </c>
      <c r="C513" s="8"/>
      <c r="D513" s="7" t="s">
        <v>60</v>
      </c>
      <c r="E513" s="11">
        <v>200</v>
      </c>
      <c r="F513" s="11">
        <v>300</v>
      </c>
      <c r="G513" s="11">
        <v>60000</v>
      </c>
    </row>
    <row r="514" ht="40" customHeight="1">
      <c r="A514" s="7" t="s">
        <v>408</v>
      </c>
      <c r="B514" s="8" t="s">
        <v>641</v>
      </c>
      <c r="C514" s="8"/>
      <c r="D514" s="7" t="s">
        <v>60</v>
      </c>
      <c r="E514" s="11">
        <v>25</v>
      </c>
      <c r="F514" s="11">
        <v>640</v>
      </c>
      <c r="G514" s="11">
        <v>16000</v>
      </c>
    </row>
    <row r="515" ht="40" customHeight="1">
      <c r="A515" s="7" t="s">
        <v>408</v>
      </c>
      <c r="B515" s="8" t="s">
        <v>642</v>
      </c>
      <c r="C515" s="8"/>
      <c r="D515" s="7" t="s">
        <v>60</v>
      </c>
      <c r="E515" s="11">
        <v>4</v>
      </c>
      <c r="F515" s="11">
        <v>20000</v>
      </c>
      <c r="G515" s="11">
        <v>80000</v>
      </c>
    </row>
    <row r="516" ht="40" customHeight="1">
      <c r="A516" s="7" t="s">
        <v>408</v>
      </c>
      <c r="B516" s="8" t="s">
        <v>643</v>
      </c>
      <c r="C516" s="8"/>
      <c r="D516" s="7" t="s">
        <v>60</v>
      </c>
      <c r="E516" s="11">
        <v>4</v>
      </c>
      <c r="F516" s="11">
        <v>10000</v>
      </c>
      <c r="G516" s="11">
        <v>40000</v>
      </c>
    </row>
    <row r="517" ht="40" customHeight="1">
      <c r="A517" s="7" t="s">
        <v>408</v>
      </c>
      <c r="B517" s="8" t="s">
        <v>637</v>
      </c>
      <c r="C517" s="8"/>
      <c r="D517" s="7" t="s">
        <v>60</v>
      </c>
      <c r="E517" s="11">
        <v>4</v>
      </c>
      <c r="F517" s="11">
        <v>2000</v>
      </c>
      <c r="G517" s="11">
        <v>8000</v>
      </c>
    </row>
    <row r="518" ht="25" customHeight="1">
      <c r="A518" s="16" t="s">
        <v>604</v>
      </c>
      <c r="B518" s="16"/>
      <c r="C518" s="16"/>
      <c r="D518" s="16"/>
      <c r="E518" s="13">
        <f>SUBTOTAL(9,E509:E517)</f>
      </c>
      <c r="F518" s="13" t="s">
        <v>413</v>
      </c>
      <c r="G518" s="13">
        <f>SUBTOTAL(9,G509:G517)</f>
      </c>
    </row>
    <row r="519" ht="25" customHeight="1">
      <c r="A519" s="16" t="s">
        <v>605</v>
      </c>
      <c r="B519" s="16"/>
      <c r="C519" s="16"/>
      <c r="D519" s="16"/>
      <c r="E519" s="16"/>
      <c r="F519" s="16"/>
      <c r="G519" s="13">
        <f>SUBTOTAL(9,G509:G518)</f>
      </c>
    </row>
    <row r="520" ht="25" customHeight="1">
</row>
    <row r="521" ht="20" customHeight="1">
      <c r="A521" s="14" t="s">
        <v>492</v>
      </c>
      <c r="B521" s="14"/>
      <c r="C521" s="15" t="s">
        <v>322</v>
      </c>
      <c r="D521" s="15"/>
      <c r="E521" s="15"/>
      <c r="F521" s="15"/>
      <c r="G521" s="15"/>
    </row>
    <row r="522" ht="20" customHeight="1">
      <c r="A522" s="14" t="s">
        <v>493</v>
      </c>
      <c r="B522" s="14"/>
      <c r="C522" s="15" t="s">
        <v>559</v>
      </c>
      <c r="D522" s="15"/>
      <c r="E522" s="15"/>
      <c r="F522" s="15"/>
      <c r="G522" s="15"/>
    </row>
    <row r="523" ht="25" customHeight="1">
      <c r="A523" s="14" t="s">
        <v>495</v>
      </c>
      <c r="B523" s="14"/>
      <c r="C523" s="15" t="s">
        <v>472</v>
      </c>
      <c r="D523" s="15"/>
      <c r="E523" s="15"/>
      <c r="F523" s="15"/>
      <c r="G523" s="15"/>
    </row>
    <row r="524" ht="15" customHeight="1">
</row>
    <row r="525" ht="25" customHeight="1">
      <c r="A525" s="3" t="s">
        <v>644</v>
      </c>
      <c r="B525" s="3"/>
      <c r="C525" s="3"/>
      <c r="D525" s="3"/>
      <c r="E525" s="3"/>
      <c r="F525" s="3"/>
      <c r="G525" s="3"/>
    </row>
    <row r="526" ht="15" customHeight="1">
</row>
    <row r="527" ht="50" customHeight="1">
      <c r="A527" s="7" t="s">
        <v>397</v>
      </c>
      <c r="B527" s="7" t="s">
        <v>566</v>
      </c>
      <c r="C527" s="7"/>
      <c r="D527" s="7" t="s">
        <v>599</v>
      </c>
      <c r="E527" s="7" t="s">
        <v>600</v>
      </c>
      <c r="F527" s="7" t="s">
        <v>601</v>
      </c>
      <c r="G527" s="7" t="s">
        <v>602</v>
      </c>
    </row>
    <row r="528" ht="15" customHeight="1">
      <c r="A528" s="7">
        <v>1</v>
      </c>
      <c r="B528" s="7">
        <v>2</v>
      </c>
      <c r="C528" s="7"/>
      <c r="D528" s="7">
        <v>3</v>
      </c>
      <c r="E528" s="7">
        <v>4</v>
      </c>
      <c r="F528" s="7">
        <v>5</v>
      </c>
      <c r="G528" s="7">
        <v>6</v>
      </c>
    </row>
    <row r="529" ht="40" customHeight="1">
      <c r="A529" s="7" t="s">
        <v>522</v>
      </c>
      <c r="B529" s="8" t="s">
        <v>645</v>
      </c>
      <c r="C529" s="8"/>
      <c r="D529" s="7" t="s">
        <v>60</v>
      </c>
      <c r="E529" s="11">
        <v>30</v>
      </c>
      <c r="F529" s="11">
        <v>5413.333333</v>
      </c>
      <c r="G529" s="11">
        <v>162400</v>
      </c>
    </row>
    <row r="530" ht="40" customHeight="1">
      <c r="A530" s="7" t="s">
        <v>522</v>
      </c>
      <c r="B530" s="8" t="s">
        <v>646</v>
      </c>
      <c r="C530" s="8"/>
      <c r="D530" s="7" t="s">
        <v>60</v>
      </c>
      <c r="E530" s="11">
        <v>5</v>
      </c>
      <c r="F530" s="11">
        <v>5500</v>
      </c>
      <c r="G530" s="11">
        <v>27500</v>
      </c>
    </row>
    <row r="531" ht="40" customHeight="1">
      <c r="A531" s="7" t="s">
        <v>522</v>
      </c>
      <c r="B531" s="8" t="s">
        <v>647</v>
      </c>
      <c r="C531" s="8"/>
      <c r="D531" s="7" t="s">
        <v>60</v>
      </c>
      <c r="E531" s="11">
        <v>10</v>
      </c>
      <c r="F531" s="11">
        <v>16010</v>
      </c>
      <c r="G531" s="11">
        <v>160100</v>
      </c>
    </row>
    <row r="532" ht="25" customHeight="1">
      <c r="A532" s="16" t="s">
        <v>604</v>
      </c>
      <c r="B532" s="16"/>
      <c r="C532" s="16"/>
      <c r="D532" s="16"/>
      <c r="E532" s="13">
        <f>SUBTOTAL(9,E529:E531)</f>
      </c>
      <c r="F532" s="13" t="s">
        <v>413</v>
      </c>
      <c r="G532" s="13">
        <f>SUBTOTAL(9,G529:G531)</f>
      </c>
    </row>
    <row r="533" ht="25" customHeight="1">
      <c r="A533" s="16" t="s">
        <v>605</v>
      </c>
      <c r="B533" s="16"/>
      <c r="C533" s="16"/>
      <c r="D533" s="16"/>
      <c r="E533" s="16"/>
      <c r="F533" s="16"/>
      <c r="G533" s="13">
        <f>SUBTOTAL(9,G529:G532)</f>
      </c>
    </row>
    <row r="534" ht="25" customHeight="1">
</row>
    <row r="535" ht="20" customHeight="1">
      <c r="A535" s="14" t="s">
        <v>492</v>
      </c>
      <c r="B535" s="14"/>
      <c r="C535" s="15" t="s">
        <v>322</v>
      </c>
      <c r="D535" s="15"/>
      <c r="E535" s="15"/>
      <c r="F535" s="15"/>
      <c r="G535" s="15"/>
    </row>
    <row r="536" ht="20" customHeight="1">
      <c r="A536" s="14" t="s">
        <v>493</v>
      </c>
      <c r="B536" s="14"/>
      <c r="C536" s="15" t="s">
        <v>494</v>
      </c>
      <c r="D536" s="15"/>
      <c r="E536" s="15"/>
      <c r="F536" s="15"/>
      <c r="G536" s="15"/>
    </row>
    <row r="537" ht="25" customHeight="1">
      <c r="A537" s="14" t="s">
        <v>495</v>
      </c>
      <c r="B537" s="14"/>
      <c r="C537" s="15" t="s">
        <v>472</v>
      </c>
      <c r="D537" s="15"/>
      <c r="E537" s="15"/>
      <c r="F537" s="15"/>
      <c r="G537" s="15"/>
    </row>
    <row r="538" ht="15" customHeight="1">
</row>
    <row r="539" ht="25" customHeight="1">
      <c r="A539" s="3" t="s">
        <v>606</v>
      </c>
      <c r="B539" s="3"/>
      <c r="C539" s="3"/>
      <c r="D539" s="3"/>
      <c r="E539" s="3"/>
      <c r="F539" s="3"/>
      <c r="G539" s="3"/>
    </row>
    <row r="540" ht="15" customHeight="1">
</row>
    <row r="541" ht="50" customHeight="1">
      <c r="A541" s="7" t="s">
        <v>397</v>
      </c>
      <c r="B541" s="7" t="s">
        <v>566</v>
      </c>
      <c r="C541" s="7"/>
      <c r="D541" s="7" t="s">
        <v>599</v>
      </c>
      <c r="E541" s="7" t="s">
        <v>600</v>
      </c>
      <c r="F541" s="7" t="s">
        <v>601</v>
      </c>
      <c r="G541" s="7" t="s">
        <v>602</v>
      </c>
    </row>
    <row r="542" ht="15" customHeight="1">
      <c r="A542" s="7">
        <v>1</v>
      </c>
      <c r="B542" s="7">
        <v>2</v>
      </c>
      <c r="C542" s="7"/>
      <c r="D542" s="7">
        <v>3</v>
      </c>
      <c r="E542" s="7">
        <v>4</v>
      </c>
      <c r="F542" s="7">
        <v>5</v>
      </c>
      <c r="G542" s="7">
        <v>6</v>
      </c>
    </row>
    <row r="543" ht="40" customHeight="1">
      <c r="A543" s="7" t="s">
        <v>404</v>
      </c>
      <c r="B543" s="8" t="s">
        <v>648</v>
      </c>
      <c r="C543" s="8"/>
      <c r="D543" s="7" t="s">
        <v>60</v>
      </c>
      <c r="E543" s="11">
        <v>12</v>
      </c>
      <c r="F543" s="11">
        <v>16621.06833</v>
      </c>
      <c r="G543" s="11">
        <v>199452.82</v>
      </c>
    </row>
    <row r="544" ht="40" customHeight="1">
      <c r="A544" s="7" t="s">
        <v>404</v>
      </c>
      <c r="B544" s="8" t="s">
        <v>649</v>
      </c>
      <c r="C544" s="8"/>
      <c r="D544" s="7" t="s">
        <v>60</v>
      </c>
      <c r="E544" s="11">
        <v>12</v>
      </c>
      <c r="F544" s="11">
        <v>2339.465833</v>
      </c>
      <c r="G544" s="11">
        <v>56147.18</v>
      </c>
    </row>
    <row r="545" ht="25" customHeight="1">
      <c r="A545" s="16" t="s">
        <v>604</v>
      </c>
      <c r="B545" s="16"/>
      <c r="C545" s="16"/>
      <c r="D545" s="16"/>
      <c r="E545" s="13">
        <f>SUBTOTAL(9,E543:E544)</f>
      </c>
      <c r="F545" s="13" t="s">
        <v>413</v>
      </c>
      <c r="G545" s="13">
        <f>SUBTOTAL(9,G543:G544)</f>
      </c>
    </row>
    <row r="546" ht="25" customHeight="1">
      <c r="A546" s="16" t="s">
        <v>605</v>
      </c>
      <c r="B546" s="16"/>
      <c r="C546" s="16"/>
      <c r="D546" s="16"/>
      <c r="E546" s="16"/>
      <c r="F546" s="16"/>
      <c r="G546" s="13">
        <f>SUBTOTAL(9,G543:G545)</f>
      </c>
    </row>
    <row r="547" ht="25" customHeight="1">
</row>
    <row r="548" ht="20" customHeight="1">
      <c r="A548" s="14" t="s">
        <v>492</v>
      </c>
      <c r="B548" s="14"/>
      <c r="C548" s="15" t="s">
        <v>322</v>
      </c>
      <c r="D548" s="15"/>
      <c r="E548" s="15"/>
      <c r="F548" s="15"/>
      <c r="G548" s="15"/>
    </row>
    <row r="549" ht="20" customHeight="1">
      <c r="A549" s="14" t="s">
        <v>493</v>
      </c>
      <c r="B549" s="14"/>
      <c r="C549" s="15" t="s">
        <v>494</v>
      </c>
      <c r="D549" s="15"/>
      <c r="E549" s="15"/>
      <c r="F549" s="15"/>
      <c r="G549" s="15"/>
    </row>
    <row r="550" ht="25" customHeight="1">
      <c r="A550" s="14" t="s">
        <v>495</v>
      </c>
      <c r="B550" s="14"/>
      <c r="C550" s="15" t="s">
        <v>472</v>
      </c>
      <c r="D550" s="15"/>
      <c r="E550" s="15"/>
      <c r="F550" s="15"/>
      <c r="G550" s="15"/>
    </row>
    <row r="551" ht="15" customHeight="1">
</row>
    <row r="552" ht="25" customHeight="1">
      <c r="A552" s="3" t="s">
        <v>609</v>
      </c>
      <c r="B552" s="3"/>
      <c r="C552" s="3"/>
      <c r="D552" s="3"/>
      <c r="E552" s="3"/>
      <c r="F552" s="3"/>
      <c r="G552" s="3"/>
    </row>
    <row r="553" ht="15" customHeight="1">
</row>
    <row r="554" ht="50" customHeight="1">
      <c r="A554" s="7" t="s">
        <v>397</v>
      </c>
      <c r="B554" s="7" t="s">
        <v>566</v>
      </c>
      <c r="C554" s="7"/>
      <c r="D554" s="7" t="s">
        <v>599</v>
      </c>
      <c r="E554" s="7" t="s">
        <v>600</v>
      </c>
      <c r="F554" s="7" t="s">
        <v>601</v>
      </c>
      <c r="G554" s="7" t="s">
        <v>602</v>
      </c>
    </row>
    <row r="555" ht="15" customHeight="1">
      <c r="A555" s="7">
        <v>1</v>
      </c>
      <c r="B555" s="7">
        <v>2</v>
      </c>
      <c r="C555" s="7"/>
      <c r="D555" s="7">
        <v>3</v>
      </c>
      <c r="E555" s="7">
        <v>4</v>
      </c>
      <c r="F555" s="7">
        <v>5</v>
      </c>
      <c r="G555" s="7">
        <v>6</v>
      </c>
    </row>
    <row r="556" ht="40" customHeight="1">
      <c r="A556" s="7" t="s">
        <v>524</v>
      </c>
      <c r="B556" s="8" t="s">
        <v>650</v>
      </c>
      <c r="C556" s="8"/>
      <c r="D556" s="7" t="s">
        <v>60</v>
      </c>
      <c r="E556" s="11">
        <v>12</v>
      </c>
      <c r="F556" s="11">
        <v>12083.3333</v>
      </c>
      <c r="G556" s="11">
        <v>145000</v>
      </c>
    </row>
    <row r="557" ht="25" customHeight="1">
      <c r="A557" s="16" t="s">
        <v>604</v>
      </c>
      <c r="B557" s="16"/>
      <c r="C557" s="16"/>
      <c r="D557" s="16"/>
      <c r="E557" s="13">
        <f>SUBTOTAL(9,E556:E556)</f>
      </c>
      <c r="F557" s="13" t="s">
        <v>413</v>
      </c>
      <c r="G557" s="13">
        <f>SUBTOTAL(9,G556:G556)</f>
      </c>
    </row>
    <row r="558" ht="25" customHeight="1">
      <c r="A558" s="16" t="s">
        <v>605</v>
      </c>
      <c r="B558" s="16"/>
      <c r="C558" s="16"/>
      <c r="D558" s="16"/>
      <c r="E558" s="16"/>
      <c r="F558" s="16"/>
      <c r="G558" s="13">
        <f>SUBTOTAL(9,G556:G557)</f>
      </c>
    </row>
    <row r="559" ht="25" customHeight="1">
</row>
    <row r="560" ht="20" customHeight="1">
      <c r="A560" s="14" t="s">
        <v>492</v>
      </c>
      <c r="B560" s="14"/>
      <c r="C560" s="15" t="s">
        <v>322</v>
      </c>
      <c r="D560" s="15"/>
      <c r="E560" s="15"/>
      <c r="F560" s="15"/>
      <c r="G560" s="15"/>
    </row>
    <row r="561" ht="20" customHeight="1">
      <c r="A561" s="14" t="s">
        <v>493</v>
      </c>
      <c r="B561" s="14"/>
      <c r="C561" s="15" t="s">
        <v>494</v>
      </c>
      <c r="D561" s="15"/>
      <c r="E561" s="15"/>
      <c r="F561" s="15"/>
      <c r="G561" s="15"/>
    </row>
    <row r="562" ht="25" customHeight="1">
      <c r="A562" s="14" t="s">
        <v>495</v>
      </c>
      <c r="B562" s="14"/>
      <c r="C562" s="15" t="s">
        <v>472</v>
      </c>
      <c r="D562" s="15"/>
      <c r="E562" s="15"/>
      <c r="F562" s="15"/>
      <c r="G562" s="15"/>
    </row>
    <row r="563" ht="15" customHeight="1">
</row>
    <row r="564" ht="25" customHeight="1">
      <c r="A564" s="3" t="s">
        <v>651</v>
      </c>
      <c r="B564" s="3"/>
      <c r="C564" s="3"/>
      <c r="D564" s="3"/>
      <c r="E564" s="3"/>
      <c r="F564" s="3"/>
      <c r="G564" s="3"/>
    </row>
    <row r="565" ht="15" customHeight="1">
</row>
    <row r="566" ht="50" customHeight="1">
      <c r="A566" s="7" t="s">
        <v>397</v>
      </c>
      <c r="B566" s="7" t="s">
        <v>566</v>
      </c>
      <c r="C566" s="7"/>
      <c r="D566" s="7" t="s">
        <v>599</v>
      </c>
      <c r="E566" s="7" t="s">
        <v>600</v>
      </c>
      <c r="F566" s="7" t="s">
        <v>601</v>
      </c>
      <c r="G566" s="7" t="s">
        <v>602</v>
      </c>
    </row>
    <row r="567" ht="15" customHeight="1">
      <c r="A567" s="7">
        <v>1</v>
      </c>
      <c r="B567" s="7">
        <v>2</v>
      </c>
      <c r="C567" s="7"/>
      <c r="D567" s="7">
        <v>3</v>
      </c>
      <c r="E567" s="7">
        <v>4</v>
      </c>
      <c r="F567" s="7">
        <v>5</v>
      </c>
      <c r="G567" s="7">
        <v>6</v>
      </c>
    </row>
    <row r="568" ht="40" customHeight="1">
      <c r="A568" s="7" t="s">
        <v>410</v>
      </c>
      <c r="B568" s="8" t="s">
        <v>652</v>
      </c>
      <c r="C568" s="8"/>
      <c r="D568" s="7" t="s">
        <v>60</v>
      </c>
      <c r="E568" s="11">
        <v>12</v>
      </c>
      <c r="F568" s="11">
        <v>4250</v>
      </c>
      <c r="G568" s="11">
        <v>51000</v>
      </c>
    </row>
    <row r="569" ht="40" customHeight="1">
      <c r="A569" s="7" t="s">
        <v>410</v>
      </c>
      <c r="B569" s="8" t="s">
        <v>653</v>
      </c>
      <c r="C569" s="8"/>
      <c r="D569" s="7" t="s">
        <v>60</v>
      </c>
      <c r="E569" s="11">
        <v>12</v>
      </c>
      <c r="F569" s="11">
        <v>5833.333333</v>
      </c>
      <c r="G569" s="11">
        <v>70000</v>
      </c>
    </row>
    <row r="570" ht="40" customHeight="1">
      <c r="A570" s="7" t="s">
        <v>410</v>
      </c>
      <c r="B570" s="8" t="s">
        <v>654</v>
      </c>
      <c r="C570" s="8"/>
      <c r="D570" s="7" t="s">
        <v>60</v>
      </c>
      <c r="E570" s="11">
        <v>12</v>
      </c>
      <c r="F570" s="11">
        <v>5541.666667</v>
      </c>
      <c r="G570" s="11">
        <v>66500</v>
      </c>
    </row>
    <row r="571" ht="25" customHeight="1">
      <c r="A571" s="16" t="s">
        <v>604</v>
      </c>
      <c r="B571" s="16"/>
      <c r="C571" s="16"/>
      <c r="D571" s="16"/>
      <c r="E571" s="13">
        <f>SUBTOTAL(9,E568:E570)</f>
      </c>
      <c r="F571" s="13" t="s">
        <v>413</v>
      </c>
      <c r="G571" s="13">
        <f>SUBTOTAL(9,G568:G570)</f>
      </c>
    </row>
    <row r="572" ht="25" customHeight="1">
      <c r="A572" s="16" t="s">
        <v>605</v>
      </c>
      <c r="B572" s="16"/>
      <c r="C572" s="16"/>
      <c r="D572" s="16"/>
      <c r="E572" s="16"/>
      <c r="F572" s="16"/>
      <c r="G572" s="13">
        <f>SUBTOTAL(9,G568:G571)</f>
      </c>
    </row>
    <row r="573" ht="25" customHeight="1">
</row>
    <row r="574" ht="20" customHeight="1">
      <c r="A574" s="14" t="s">
        <v>492</v>
      </c>
      <c r="B574" s="14"/>
      <c r="C574" s="15" t="s">
        <v>322</v>
      </c>
      <c r="D574" s="15"/>
      <c r="E574" s="15"/>
      <c r="F574" s="15"/>
      <c r="G574" s="15"/>
    </row>
    <row r="575" ht="20" customHeight="1">
      <c r="A575" s="14" t="s">
        <v>493</v>
      </c>
      <c r="B575" s="14"/>
      <c r="C575" s="15" t="s">
        <v>494</v>
      </c>
      <c r="D575" s="15"/>
      <c r="E575" s="15"/>
      <c r="F575" s="15"/>
      <c r="G575" s="15"/>
    </row>
    <row r="576" ht="25" customHeight="1">
      <c r="A576" s="14" t="s">
        <v>495</v>
      </c>
      <c r="B576" s="14"/>
      <c r="C576" s="15" t="s">
        <v>472</v>
      </c>
      <c r="D576" s="15"/>
      <c r="E576" s="15"/>
      <c r="F576" s="15"/>
      <c r="G576" s="15"/>
    </row>
    <row r="577" ht="15" customHeight="1">
</row>
    <row r="578" ht="25" customHeight="1">
      <c r="A578" s="3" t="s">
        <v>611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7" t="s">
        <v>397</v>
      </c>
      <c r="B580" s="7" t="s">
        <v>566</v>
      </c>
      <c r="C580" s="7"/>
      <c r="D580" s="7" t="s">
        <v>599</v>
      </c>
      <c r="E580" s="7" t="s">
        <v>600</v>
      </c>
      <c r="F580" s="7" t="s">
        <v>601</v>
      </c>
      <c r="G580" s="7" t="s">
        <v>602</v>
      </c>
    </row>
    <row r="581" ht="15" customHeight="1">
      <c r="A581" s="7">
        <v>1</v>
      </c>
      <c r="B581" s="7">
        <v>2</v>
      </c>
      <c r="C581" s="7"/>
      <c r="D581" s="7">
        <v>3</v>
      </c>
      <c r="E581" s="7">
        <v>4</v>
      </c>
      <c r="F581" s="7">
        <v>5</v>
      </c>
      <c r="G581" s="7">
        <v>6</v>
      </c>
    </row>
    <row r="582" ht="40" customHeight="1">
      <c r="A582" s="7" t="s">
        <v>409</v>
      </c>
      <c r="B582" s="8" t="s">
        <v>655</v>
      </c>
      <c r="C582" s="8"/>
      <c r="D582" s="7" t="s">
        <v>60</v>
      </c>
      <c r="E582" s="11">
        <v>1</v>
      </c>
      <c r="F582" s="11">
        <v>40000</v>
      </c>
      <c r="G582" s="11">
        <v>40000</v>
      </c>
    </row>
    <row r="583" ht="40" customHeight="1">
      <c r="A583" s="7" t="s">
        <v>409</v>
      </c>
      <c r="B583" s="8" t="s">
        <v>656</v>
      </c>
      <c r="C583" s="8"/>
      <c r="D583" s="7" t="s">
        <v>60</v>
      </c>
      <c r="E583" s="11">
        <v>10</v>
      </c>
      <c r="F583" s="11">
        <v>5000</v>
      </c>
      <c r="G583" s="11">
        <v>50000</v>
      </c>
    </row>
    <row r="584" ht="40" customHeight="1">
      <c r="A584" s="7" t="s">
        <v>409</v>
      </c>
      <c r="B584" s="8" t="s">
        <v>657</v>
      </c>
      <c r="C584" s="8"/>
      <c r="D584" s="7" t="s">
        <v>60</v>
      </c>
      <c r="E584" s="11">
        <v>3</v>
      </c>
      <c r="F584" s="11">
        <v>10000</v>
      </c>
      <c r="G584" s="11">
        <v>30000</v>
      </c>
    </row>
    <row r="585" ht="40" customHeight="1">
      <c r="A585" s="7" t="s">
        <v>409</v>
      </c>
      <c r="B585" s="8" t="s">
        <v>658</v>
      </c>
      <c r="C585" s="8"/>
      <c r="D585" s="7" t="s">
        <v>60</v>
      </c>
      <c r="E585" s="11">
        <v>1</v>
      </c>
      <c r="F585" s="11">
        <v>14000</v>
      </c>
      <c r="G585" s="11">
        <v>14000</v>
      </c>
    </row>
    <row r="586" ht="40" customHeight="1">
      <c r="A586" s="7" t="s">
        <v>409</v>
      </c>
      <c r="B586" s="8" t="s">
        <v>659</v>
      </c>
      <c r="C586" s="8"/>
      <c r="D586" s="7" t="s">
        <v>60</v>
      </c>
      <c r="E586" s="11">
        <v>12</v>
      </c>
      <c r="F586" s="11">
        <v>9666.66666</v>
      </c>
      <c r="G586" s="11">
        <v>116000</v>
      </c>
    </row>
    <row r="587" ht="25" customHeight="1">
      <c r="A587" s="16" t="s">
        <v>604</v>
      </c>
      <c r="B587" s="16"/>
      <c r="C587" s="16"/>
      <c r="D587" s="16"/>
      <c r="E587" s="13">
        <f>SUBTOTAL(9,E582:E586)</f>
      </c>
      <c r="F587" s="13" t="s">
        <v>413</v>
      </c>
      <c r="G587" s="13">
        <f>SUBTOTAL(9,G582:G586)</f>
      </c>
    </row>
    <row r="588" ht="25" customHeight="1">
      <c r="A588" s="16" t="s">
        <v>605</v>
      </c>
      <c r="B588" s="16"/>
      <c r="C588" s="16"/>
      <c r="D588" s="16"/>
      <c r="E588" s="16"/>
      <c r="F588" s="16"/>
      <c r="G588" s="13">
        <f>SUBTOTAL(9,G582:G587)</f>
      </c>
    </row>
    <row r="589" ht="25" customHeight="1">
</row>
    <row r="590" ht="20" customHeight="1">
      <c r="A590" s="14" t="s">
        <v>492</v>
      </c>
      <c r="B590" s="14"/>
      <c r="C590" s="15" t="s">
        <v>322</v>
      </c>
      <c r="D590" s="15"/>
      <c r="E590" s="15"/>
      <c r="F590" s="15"/>
      <c r="G590" s="15"/>
    </row>
    <row r="591" ht="20" customHeight="1">
      <c r="A591" s="14" t="s">
        <v>493</v>
      </c>
      <c r="B591" s="14"/>
      <c r="C591" s="15" t="s">
        <v>494</v>
      </c>
      <c r="D591" s="15"/>
      <c r="E591" s="15"/>
      <c r="F591" s="15"/>
      <c r="G591" s="15"/>
    </row>
    <row r="592" ht="25" customHeight="1">
      <c r="A592" s="14" t="s">
        <v>495</v>
      </c>
      <c r="B592" s="14"/>
      <c r="C592" s="15" t="s">
        <v>472</v>
      </c>
      <c r="D592" s="15"/>
      <c r="E592" s="15"/>
      <c r="F592" s="15"/>
      <c r="G592" s="15"/>
    </row>
    <row r="593" ht="15" customHeight="1">
</row>
    <row r="594" ht="25" customHeight="1">
      <c r="A594" s="3" t="s">
        <v>598</v>
      </c>
      <c r="B594" s="3"/>
      <c r="C594" s="3"/>
      <c r="D594" s="3"/>
      <c r="E594" s="3"/>
      <c r="F594" s="3"/>
      <c r="G594" s="3"/>
    </row>
    <row r="595" ht="15" customHeight="1">
</row>
    <row r="596" ht="50" customHeight="1">
      <c r="A596" s="7" t="s">
        <v>397</v>
      </c>
      <c r="B596" s="7" t="s">
        <v>566</v>
      </c>
      <c r="C596" s="7"/>
      <c r="D596" s="7" t="s">
        <v>599</v>
      </c>
      <c r="E596" s="7" t="s">
        <v>600</v>
      </c>
      <c r="F596" s="7" t="s">
        <v>601</v>
      </c>
      <c r="G596" s="7" t="s">
        <v>602</v>
      </c>
    </row>
    <row r="597" ht="15" customHeight="1">
      <c r="A597" s="7">
        <v>1</v>
      </c>
      <c r="B597" s="7">
        <v>2</v>
      </c>
      <c r="C597" s="7"/>
      <c r="D597" s="7">
        <v>3</v>
      </c>
      <c r="E597" s="7">
        <v>4</v>
      </c>
      <c r="F597" s="7">
        <v>5</v>
      </c>
      <c r="G597" s="7">
        <v>6</v>
      </c>
    </row>
    <row r="598" ht="60" customHeight="1">
      <c r="A598" s="7" t="s">
        <v>508</v>
      </c>
      <c r="B598" s="8" t="s">
        <v>660</v>
      </c>
      <c r="C598" s="8"/>
      <c r="D598" s="7" t="s">
        <v>60</v>
      </c>
      <c r="E598" s="11">
        <v>2</v>
      </c>
      <c r="F598" s="11">
        <v>10000</v>
      </c>
      <c r="G598" s="11">
        <v>20000</v>
      </c>
    </row>
    <row r="599" ht="40" customHeight="1">
      <c r="A599" s="7" t="s">
        <v>508</v>
      </c>
      <c r="B599" s="8" t="s">
        <v>661</v>
      </c>
      <c r="C599" s="8"/>
      <c r="D599" s="7" t="s">
        <v>60</v>
      </c>
      <c r="E599" s="11">
        <v>1</v>
      </c>
      <c r="F599" s="11">
        <v>35000</v>
      </c>
      <c r="G599" s="11">
        <v>35000</v>
      </c>
    </row>
    <row r="600" ht="60" customHeight="1">
      <c r="A600" s="7" t="s">
        <v>508</v>
      </c>
      <c r="B600" s="8" t="s">
        <v>619</v>
      </c>
      <c r="C600" s="8"/>
      <c r="D600" s="7" t="s">
        <v>60</v>
      </c>
      <c r="E600" s="11">
        <v>10</v>
      </c>
      <c r="F600" s="11">
        <v>10000</v>
      </c>
      <c r="G600" s="11">
        <v>100000</v>
      </c>
    </row>
    <row r="601" ht="60" customHeight="1">
      <c r="A601" s="7" t="s">
        <v>508</v>
      </c>
      <c r="B601" s="8" t="s">
        <v>663</v>
      </c>
      <c r="C601" s="8"/>
      <c r="D601" s="7" t="s">
        <v>60</v>
      </c>
      <c r="E601" s="11">
        <v>5</v>
      </c>
      <c r="F601" s="11">
        <v>8000</v>
      </c>
      <c r="G601" s="11">
        <v>40000</v>
      </c>
    </row>
    <row r="602" ht="60" customHeight="1">
      <c r="A602" s="7" t="s">
        <v>508</v>
      </c>
      <c r="B602" s="8" t="s">
        <v>617</v>
      </c>
      <c r="C602" s="8"/>
      <c r="D602" s="7" t="s">
        <v>60</v>
      </c>
      <c r="E602" s="11">
        <v>5</v>
      </c>
      <c r="F602" s="11">
        <v>20000</v>
      </c>
      <c r="G602" s="11">
        <v>100000</v>
      </c>
    </row>
    <row r="603" ht="60" customHeight="1">
      <c r="A603" s="7" t="s">
        <v>508</v>
      </c>
      <c r="B603" s="8" t="s">
        <v>665</v>
      </c>
      <c r="C603" s="8"/>
      <c r="D603" s="7" t="s">
        <v>60</v>
      </c>
      <c r="E603" s="11">
        <v>2</v>
      </c>
      <c r="F603" s="11">
        <v>69500</v>
      </c>
      <c r="G603" s="11">
        <v>139000</v>
      </c>
    </row>
    <row r="604" ht="60" customHeight="1">
      <c r="A604" s="7" t="s">
        <v>508</v>
      </c>
      <c r="B604" s="8" t="s">
        <v>664</v>
      </c>
      <c r="C604" s="8"/>
      <c r="D604" s="7" t="s">
        <v>60</v>
      </c>
      <c r="E604" s="11">
        <v>1</v>
      </c>
      <c r="F604" s="11">
        <v>51000</v>
      </c>
      <c r="G604" s="11">
        <v>51000</v>
      </c>
    </row>
    <row r="605" ht="25" customHeight="1">
      <c r="A605" s="16" t="s">
        <v>604</v>
      </c>
      <c r="B605" s="16"/>
      <c r="C605" s="16"/>
      <c r="D605" s="16"/>
      <c r="E605" s="13">
        <f>SUBTOTAL(9,E598:E604)</f>
      </c>
      <c r="F605" s="13" t="s">
        <v>413</v>
      </c>
      <c r="G605" s="13">
        <f>SUBTOTAL(9,G598:G604)</f>
      </c>
    </row>
    <row r="606" ht="25" customHeight="1">
      <c r="A606" s="16" t="s">
        <v>605</v>
      </c>
      <c r="B606" s="16"/>
      <c r="C606" s="16"/>
      <c r="D606" s="16"/>
      <c r="E606" s="16"/>
      <c r="F606" s="16"/>
      <c r="G606" s="13">
        <f>SUBTOTAL(9,G598:G605)</f>
      </c>
    </row>
    <row r="607" ht="25" customHeight="1">
</row>
    <row r="608" ht="20" customHeight="1">
      <c r="A608" s="14" t="s">
        <v>492</v>
      </c>
      <c r="B608" s="14"/>
      <c r="C608" s="15" t="s">
        <v>322</v>
      </c>
      <c r="D608" s="15"/>
      <c r="E608" s="15"/>
      <c r="F608" s="15"/>
      <c r="G608" s="15"/>
    </row>
    <row r="609" ht="20" customHeight="1">
      <c r="A609" s="14" t="s">
        <v>493</v>
      </c>
      <c r="B609" s="14"/>
      <c r="C609" s="15" t="s">
        <v>494</v>
      </c>
      <c r="D609" s="15"/>
      <c r="E609" s="15"/>
      <c r="F609" s="15"/>
      <c r="G609" s="15"/>
    </row>
    <row r="610" ht="25" customHeight="1">
      <c r="A610" s="14" t="s">
        <v>495</v>
      </c>
      <c r="B610" s="14"/>
      <c r="C610" s="15" t="s">
        <v>472</v>
      </c>
      <c r="D610" s="15"/>
      <c r="E610" s="15"/>
      <c r="F610" s="15"/>
      <c r="G610" s="15"/>
    </row>
    <row r="611" ht="15" customHeight="1">
</row>
    <row r="612" ht="25" customHeight="1">
      <c r="A612" s="3" t="s">
        <v>624</v>
      </c>
      <c r="B612" s="3"/>
      <c r="C612" s="3"/>
      <c r="D612" s="3"/>
      <c r="E612" s="3"/>
      <c r="F612" s="3"/>
      <c r="G612" s="3"/>
    </row>
    <row r="613" ht="15" customHeight="1">
</row>
    <row r="614" ht="50" customHeight="1">
      <c r="A614" s="7" t="s">
        <v>397</v>
      </c>
      <c r="B614" s="7" t="s">
        <v>566</v>
      </c>
      <c r="C614" s="7"/>
      <c r="D614" s="7" t="s">
        <v>599</v>
      </c>
      <c r="E614" s="7" t="s">
        <v>600</v>
      </c>
      <c r="F614" s="7" t="s">
        <v>601</v>
      </c>
      <c r="G614" s="7" t="s">
        <v>602</v>
      </c>
    </row>
    <row r="615" ht="15" customHeight="1">
      <c r="A615" s="7">
        <v>1</v>
      </c>
      <c r="B615" s="7">
        <v>2</v>
      </c>
      <c r="C615" s="7"/>
      <c r="D615" s="7">
        <v>3</v>
      </c>
      <c r="E615" s="7">
        <v>4</v>
      </c>
      <c r="F615" s="7">
        <v>5</v>
      </c>
      <c r="G615" s="7">
        <v>6</v>
      </c>
    </row>
    <row r="616" ht="40" customHeight="1">
      <c r="A616" s="7" t="s">
        <v>530</v>
      </c>
      <c r="B616" s="8" t="s">
        <v>666</v>
      </c>
      <c r="C616" s="8"/>
      <c r="D616" s="7" t="s">
        <v>60</v>
      </c>
      <c r="E616" s="11">
        <v>2</v>
      </c>
      <c r="F616" s="11">
        <v>42500</v>
      </c>
      <c r="G616" s="11">
        <v>85000</v>
      </c>
    </row>
    <row r="617" ht="40" customHeight="1">
      <c r="A617" s="7" t="s">
        <v>530</v>
      </c>
      <c r="B617" s="8" t="s">
        <v>667</v>
      </c>
      <c r="C617" s="8"/>
      <c r="D617" s="7" t="s">
        <v>60</v>
      </c>
      <c r="E617" s="11">
        <v>2</v>
      </c>
      <c r="F617" s="11">
        <v>50000</v>
      </c>
      <c r="G617" s="11">
        <v>100000</v>
      </c>
    </row>
    <row r="618" ht="25" customHeight="1">
      <c r="A618" s="16" t="s">
        <v>604</v>
      </c>
      <c r="B618" s="16"/>
      <c r="C618" s="16"/>
      <c r="D618" s="16"/>
      <c r="E618" s="13">
        <f>SUBTOTAL(9,E616:E617)</f>
      </c>
      <c r="F618" s="13" t="s">
        <v>413</v>
      </c>
      <c r="G618" s="13">
        <f>SUBTOTAL(9,G616:G617)</f>
      </c>
    </row>
    <row r="619" ht="25" customHeight="1">
      <c r="A619" s="16" t="s">
        <v>605</v>
      </c>
      <c r="B619" s="16"/>
      <c r="C619" s="16"/>
      <c r="D619" s="16"/>
      <c r="E619" s="16"/>
      <c r="F619" s="16"/>
      <c r="G619" s="13">
        <f>SUBTOTAL(9,G616:G618)</f>
      </c>
    </row>
    <row r="620" ht="25" customHeight="1">
</row>
    <row r="621" ht="20" customHeight="1">
      <c r="A621" s="14" t="s">
        <v>492</v>
      </c>
      <c r="B621" s="14"/>
      <c r="C621" s="15" t="s">
        <v>322</v>
      </c>
      <c r="D621" s="15"/>
      <c r="E621" s="15"/>
      <c r="F621" s="15"/>
      <c r="G621" s="15"/>
    </row>
    <row r="622" ht="20" customHeight="1">
      <c r="A622" s="14" t="s">
        <v>493</v>
      </c>
      <c r="B622" s="14"/>
      <c r="C622" s="15" t="s">
        <v>494</v>
      </c>
      <c r="D622" s="15"/>
      <c r="E622" s="15"/>
      <c r="F622" s="15"/>
      <c r="G622" s="15"/>
    </row>
    <row r="623" ht="25" customHeight="1">
      <c r="A623" s="14" t="s">
        <v>495</v>
      </c>
      <c r="B623" s="14"/>
      <c r="C623" s="15" t="s">
        <v>472</v>
      </c>
      <c r="D623" s="15"/>
      <c r="E623" s="15"/>
      <c r="F623" s="15"/>
      <c r="G623" s="15"/>
    </row>
    <row r="624" ht="15" customHeight="1">
</row>
    <row r="625" ht="25" customHeight="1">
      <c r="A625" s="3" t="s">
        <v>629</v>
      </c>
      <c r="B625" s="3"/>
      <c r="C625" s="3"/>
      <c r="D625" s="3"/>
      <c r="E625" s="3"/>
      <c r="F625" s="3"/>
      <c r="G625" s="3"/>
    </row>
    <row r="626" ht="15" customHeight="1">
</row>
    <row r="627" ht="50" customHeight="1">
      <c r="A627" s="7" t="s">
        <v>397</v>
      </c>
      <c r="B627" s="7" t="s">
        <v>566</v>
      </c>
      <c r="C627" s="7"/>
      <c r="D627" s="7" t="s">
        <v>599</v>
      </c>
      <c r="E627" s="7" t="s">
        <v>600</v>
      </c>
      <c r="F627" s="7" t="s">
        <v>601</v>
      </c>
      <c r="G627" s="7" t="s">
        <v>602</v>
      </c>
    </row>
    <row r="628" ht="15" customHeight="1">
      <c r="A628" s="7">
        <v>1</v>
      </c>
      <c r="B628" s="7">
        <v>2</v>
      </c>
      <c r="C628" s="7"/>
      <c r="D628" s="7">
        <v>3</v>
      </c>
      <c r="E628" s="7">
        <v>4</v>
      </c>
      <c r="F628" s="7">
        <v>5</v>
      </c>
      <c r="G628" s="7">
        <v>6</v>
      </c>
    </row>
    <row r="629" ht="20" customHeight="1">
      <c r="A629" s="7" t="s">
        <v>405</v>
      </c>
      <c r="B629" s="8" t="s">
        <v>630</v>
      </c>
      <c r="C629" s="8"/>
      <c r="D629" s="7" t="s">
        <v>60</v>
      </c>
      <c r="E629" s="11">
        <v>5350.87719298</v>
      </c>
      <c r="F629" s="11">
        <v>57</v>
      </c>
      <c r="G629" s="11">
        <v>305000</v>
      </c>
    </row>
    <row r="630" ht="25" customHeight="1">
      <c r="A630" s="16" t="s">
        <v>604</v>
      </c>
      <c r="B630" s="16"/>
      <c r="C630" s="16"/>
      <c r="D630" s="16"/>
      <c r="E630" s="13">
        <f>SUBTOTAL(9,E629:E629)</f>
      </c>
      <c r="F630" s="13" t="s">
        <v>413</v>
      </c>
      <c r="G630" s="13">
        <f>SUBTOTAL(9,G629:G629)</f>
      </c>
    </row>
    <row r="631" ht="25" customHeight="1">
      <c r="A631" s="16" t="s">
        <v>605</v>
      </c>
      <c r="B631" s="16"/>
      <c r="C631" s="16"/>
      <c r="D631" s="16"/>
      <c r="E631" s="16"/>
      <c r="F631" s="16"/>
      <c r="G631" s="13">
        <f>SUBTOTAL(9,G629:G630)</f>
      </c>
    </row>
    <row r="632" ht="25" customHeight="1">
</row>
    <row r="633" ht="20" customHeight="1">
      <c r="A633" s="14" t="s">
        <v>492</v>
      </c>
      <c r="B633" s="14"/>
      <c r="C633" s="15" t="s">
        <v>322</v>
      </c>
      <c r="D633" s="15"/>
      <c r="E633" s="15"/>
      <c r="F633" s="15"/>
      <c r="G633" s="15"/>
    </row>
    <row r="634" ht="20" customHeight="1">
      <c r="A634" s="14" t="s">
        <v>493</v>
      </c>
      <c r="B634" s="14"/>
      <c r="C634" s="15" t="s">
        <v>494</v>
      </c>
      <c r="D634" s="15"/>
      <c r="E634" s="15"/>
      <c r="F634" s="15"/>
      <c r="G634" s="15"/>
    </row>
    <row r="635" ht="25" customHeight="1">
      <c r="A635" s="14" t="s">
        <v>495</v>
      </c>
      <c r="B635" s="14"/>
      <c r="C635" s="15" t="s">
        <v>472</v>
      </c>
      <c r="D635" s="15"/>
      <c r="E635" s="15"/>
      <c r="F635" s="15"/>
      <c r="G635" s="15"/>
    </row>
    <row r="636" ht="15" customHeight="1">
</row>
    <row r="637" ht="25" customHeight="1">
      <c r="A637" s="3" t="s">
        <v>635</v>
      </c>
      <c r="B637" s="3"/>
      <c r="C637" s="3"/>
      <c r="D637" s="3"/>
      <c r="E637" s="3"/>
      <c r="F637" s="3"/>
      <c r="G637" s="3"/>
    </row>
    <row r="638" ht="15" customHeight="1">
</row>
    <row r="639" ht="50" customHeight="1">
      <c r="A639" s="7" t="s">
        <v>397</v>
      </c>
      <c r="B639" s="7" t="s">
        <v>566</v>
      </c>
      <c r="C639" s="7"/>
      <c r="D639" s="7" t="s">
        <v>599</v>
      </c>
      <c r="E639" s="7" t="s">
        <v>600</v>
      </c>
      <c r="F639" s="7" t="s">
        <v>601</v>
      </c>
      <c r="G639" s="7" t="s">
        <v>602</v>
      </c>
    </row>
    <row r="640" ht="15" customHeight="1">
      <c r="A640" s="7">
        <v>1</v>
      </c>
      <c r="B640" s="7">
        <v>2</v>
      </c>
      <c r="C640" s="7"/>
      <c r="D640" s="7">
        <v>3</v>
      </c>
      <c r="E640" s="7">
        <v>4</v>
      </c>
      <c r="F640" s="7">
        <v>5</v>
      </c>
      <c r="G640" s="7">
        <v>6</v>
      </c>
    </row>
    <row r="641" ht="40" customHeight="1">
      <c r="A641" s="7" t="s">
        <v>668</v>
      </c>
      <c r="B641" s="8" t="s">
        <v>669</v>
      </c>
      <c r="C641" s="8"/>
      <c r="D641" s="7" t="s">
        <v>60</v>
      </c>
      <c r="E641" s="11">
        <v>10</v>
      </c>
      <c r="F641" s="11">
        <v>33998.74</v>
      </c>
      <c r="G641" s="11">
        <v>339987.4</v>
      </c>
    </row>
    <row r="642" ht="40" customHeight="1">
      <c r="A642" s="7" t="s">
        <v>668</v>
      </c>
      <c r="B642" s="8" t="s">
        <v>670</v>
      </c>
      <c r="C642" s="8"/>
      <c r="D642" s="7" t="s">
        <v>60</v>
      </c>
      <c r="E642" s="11">
        <v>2</v>
      </c>
      <c r="F642" s="11">
        <v>10000</v>
      </c>
      <c r="G642" s="11">
        <v>20000</v>
      </c>
    </row>
    <row r="643" ht="40" customHeight="1">
      <c r="A643" s="7" t="s">
        <v>668</v>
      </c>
      <c r="B643" s="8" t="s">
        <v>671</v>
      </c>
      <c r="C643" s="8"/>
      <c r="D643" s="7" t="s">
        <v>60</v>
      </c>
      <c r="E643" s="11">
        <v>5</v>
      </c>
      <c r="F643" s="11">
        <v>4002.52</v>
      </c>
      <c r="G643" s="11">
        <v>20012.6</v>
      </c>
    </row>
    <row r="644" ht="40" customHeight="1">
      <c r="A644" s="7" t="s">
        <v>668</v>
      </c>
      <c r="B644" s="8" t="s">
        <v>672</v>
      </c>
      <c r="C644" s="8"/>
      <c r="D644" s="7" t="s">
        <v>60</v>
      </c>
      <c r="E644" s="11">
        <v>10</v>
      </c>
      <c r="F644" s="11">
        <v>10000</v>
      </c>
      <c r="G644" s="11">
        <v>100000</v>
      </c>
    </row>
    <row r="645" ht="25" customHeight="1">
      <c r="A645" s="16" t="s">
        <v>604</v>
      </c>
      <c r="B645" s="16"/>
      <c r="C645" s="16"/>
      <c r="D645" s="16"/>
      <c r="E645" s="13">
        <f>SUBTOTAL(9,E641:E644)</f>
      </c>
      <c r="F645" s="13" t="s">
        <v>413</v>
      </c>
      <c r="G645" s="13">
        <f>SUBTOTAL(9,G641:G644)</f>
      </c>
    </row>
    <row r="646" ht="25" customHeight="1">
      <c r="A646" s="16" t="s">
        <v>605</v>
      </c>
      <c r="B646" s="16"/>
      <c r="C646" s="16"/>
      <c r="D646" s="16"/>
      <c r="E646" s="16"/>
      <c r="F646" s="16"/>
      <c r="G646" s="13">
        <f>SUBTOTAL(9,G641:G645)</f>
      </c>
    </row>
    <row r="647" ht="25" customHeight="1">
</row>
    <row r="648" ht="20" customHeight="1">
      <c r="A648" s="14" t="s">
        <v>492</v>
      </c>
      <c r="B648" s="14"/>
      <c r="C648" s="15" t="s">
        <v>322</v>
      </c>
      <c r="D648" s="15"/>
      <c r="E648" s="15"/>
      <c r="F648" s="15"/>
      <c r="G648" s="15"/>
    </row>
    <row r="649" ht="20" customHeight="1">
      <c r="A649" s="14" t="s">
        <v>493</v>
      </c>
      <c r="B649" s="14"/>
      <c r="C649" s="15" t="s">
        <v>494</v>
      </c>
      <c r="D649" s="15"/>
      <c r="E649" s="15"/>
      <c r="F649" s="15"/>
      <c r="G649" s="15"/>
    </row>
    <row r="650" ht="25" customHeight="1">
      <c r="A650" s="14" t="s">
        <v>495</v>
      </c>
      <c r="B650" s="14"/>
      <c r="C650" s="15" t="s">
        <v>472</v>
      </c>
      <c r="D650" s="15"/>
      <c r="E650" s="15"/>
      <c r="F650" s="15"/>
      <c r="G650" s="15"/>
    </row>
    <row r="651" ht="15" customHeight="1">
</row>
    <row r="652" ht="25" customHeight="1">
      <c r="A652" s="3" t="s">
        <v>644</v>
      </c>
      <c r="B652" s="3"/>
      <c r="C652" s="3"/>
      <c r="D652" s="3"/>
      <c r="E652" s="3"/>
      <c r="F652" s="3"/>
      <c r="G652" s="3"/>
    </row>
    <row r="653" ht="15" customHeight="1">
</row>
    <row r="654" ht="50" customHeight="1">
      <c r="A654" s="7" t="s">
        <v>397</v>
      </c>
      <c r="B654" s="7" t="s">
        <v>566</v>
      </c>
      <c r="C654" s="7"/>
      <c r="D654" s="7" t="s">
        <v>599</v>
      </c>
      <c r="E654" s="7" t="s">
        <v>600</v>
      </c>
      <c r="F654" s="7" t="s">
        <v>601</v>
      </c>
      <c r="G654" s="7" t="s">
        <v>602</v>
      </c>
    </row>
    <row r="655" ht="15" customHeight="1">
      <c r="A655" s="7">
        <v>1</v>
      </c>
      <c r="B655" s="7">
        <v>2</v>
      </c>
      <c r="C655" s="7"/>
      <c r="D655" s="7">
        <v>3</v>
      </c>
      <c r="E655" s="7">
        <v>4</v>
      </c>
      <c r="F655" s="7">
        <v>5</v>
      </c>
      <c r="G655" s="7">
        <v>6</v>
      </c>
    </row>
    <row r="656" ht="40" customHeight="1">
      <c r="A656" s="7" t="s">
        <v>522</v>
      </c>
      <c r="B656" s="8" t="s">
        <v>674</v>
      </c>
      <c r="C656" s="8"/>
      <c r="D656" s="7" t="s">
        <v>60</v>
      </c>
      <c r="E656" s="11">
        <v>10</v>
      </c>
      <c r="F656" s="11">
        <v>3000</v>
      </c>
      <c r="G656" s="11">
        <v>30000</v>
      </c>
    </row>
    <row r="657" ht="25" customHeight="1">
      <c r="A657" s="16" t="s">
        <v>604</v>
      </c>
      <c r="B657" s="16"/>
      <c r="C657" s="16"/>
      <c r="D657" s="16"/>
      <c r="E657" s="13">
        <f>SUBTOTAL(9,E656:E656)</f>
      </c>
      <c r="F657" s="13" t="s">
        <v>413</v>
      </c>
      <c r="G657" s="13">
        <f>SUBTOTAL(9,G656:G656)</f>
      </c>
    </row>
    <row r="658" ht="25" customHeight="1">
      <c r="A658" s="16" t="s">
        <v>605</v>
      </c>
      <c r="B658" s="16"/>
      <c r="C658" s="16"/>
      <c r="D658" s="16"/>
      <c r="E658" s="16"/>
      <c r="F658" s="16"/>
      <c r="G658" s="13">
        <f>SUBTOTAL(9,G656:G657)</f>
      </c>
    </row>
    <row r="659" ht="25" customHeight="1">
</row>
    <row r="660" ht="20" customHeight="1">
      <c r="A660" s="14" t="s">
        <v>492</v>
      </c>
      <c r="B660" s="14"/>
      <c r="C660" s="15" t="s">
        <v>369</v>
      </c>
      <c r="D660" s="15"/>
      <c r="E660" s="15"/>
      <c r="F660" s="15"/>
      <c r="G660" s="15"/>
    </row>
    <row r="661" ht="20" customHeight="1">
      <c r="A661" s="14" t="s">
        <v>493</v>
      </c>
      <c r="B661" s="14"/>
      <c r="C661" s="15" t="s">
        <v>494</v>
      </c>
      <c r="D661" s="15"/>
      <c r="E661" s="15"/>
      <c r="F661" s="15"/>
      <c r="G661" s="15"/>
    </row>
    <row r="662" ht="25" customHeight="1">
      <c r="A662" s="14" t="s">
        <v>495</v>
      </c>
      <c r="B662" s="14"/>
      <c r="C662" s="15" t="s">
        <v>472</v>
      </c>
      <c r="D662" s="15"/>
      <c r="E662" s="15"/>
      <c r="F662" s="15"/>
      <c r="G662" s="15"/>
    </row>
    <row r="663" ht="15" customHeight="1">
</row>
    <row r="664" ht="25" customHeight="1">
      <c r="A664" s="3" t="s">
        <v>651</v>
      </c>
      <c r="B664" s="3"/>
      <c r="C664" s="3"/>
      <c r="D664" s="3"/>
      <c r="E664" s="3"/>
      <c r="F664" s="3"/>
      <c r="G664" s="3"/>
    </row>
    <row r="665" ht="15" customHeight="1">
</row>
    <row r="666" ht="50" customHeight="1">
      <c r="A666" s="7" t="s">
        <v>397</v>
      </c>
      <c r="B666" s="7" t="s">
        <v>566</v>
      </c>
      <c r="C666" s="7"/>
      <c r="D666" s="7" t="s">
        <v>599</v>
      </c>
      <c r="E666" s="7" t="s">
        <v>600</v>
      </c>
      <c r="F666" s="7" t="s">
        <v>601</v>
      </c>
      <c r="G666" s="7" t="s">
        <v>602</v>
      </c>
    </row>
    <row r="667" ht="15" customHeight="1">
      <c r="A667" s="7">
        <v>1</v>
      </c>
      <c r="B667" s="7">
        <v>2</v>
      </c>
      <c r="C667" s="7"/>
      <c r="D667" s="7">
        <v>3</v>
      </c>
      <c r="E667" s="7">
        <v>4</v>
      </c>
      <c r="F667" s="7">
        <v>5</v>
      </c>
      <c r="G667" s="7">
        <v>6</v>
      </c>
    </row>
    <row r="668" ht="40" customHeight="1">
      <c r="A668" s="7" t="s">
        <v>680</v>
      </c>
      <c r="B668" s="8" t="s">
        <v>681</v>
      </c>
      <c r="C668" s="8"/>
      <c r="D668" s="7" t="s">
        <v>60</v>
      </c>
      <c r="E668" s="11">
        <v>1</v>
      </c>
      <c r="F668" s="11">
        <v>262207.06</v>
      </c>
      <c r="G668" s="11">
        <v>262207.06</v>
      </c>
    </row>
    <row r="669" ht="40" customHeight="1">
      <c r="A669" s="7" t="s">
        <v>680</v>
      </c>
      <c r="B669" s="8" t="s">
        <v>682</v>
      </c>
      <c r="C669" s="8"/>
      <c r="D669" s="7" t="s">
        <v>60</v>
      </c>
      <c r="E669" s="11">
        <v>1</v>
      </c>
      <c r="F669" s="11">
        <v>319092.94</v>
      </c>
      <c r="G669" s="11">
        <v>319092.94</v>
      </c>
    </row>
    <row r="670" ht="25" customHeight="1">
      <c r="A670" s="16" t="s">
        <v>604</v>
      </c>
      <c r="B670" s="16"/>
      <c r="C670" s="16"/>
      <c r="D670" s="16"/>
      <c r="E670" s="13">
        <f>SUBTOTAL(9,E668:E669)</f>
      </c>
      <c r="F670" s="13" t="s">
        <v>413</v>
      </c>
      <c r="G670" s="13">
        <f>SUBTOTAL(9,G668:G669)</f>
      </c>
    </row>
    <row r="671" ht="25" customHeight="1">
      <c r="A671" s="16" t="s">
        <v>605</v>
      </c>
      <c r="B671" s="16"/>
      <c r="C671" s="16"/>
      <c r="D671" s="16"/>
      <c r="E671" s="16"/>
      <c r="F671" s="16"/>
      <c r="G671" s="13">
        <f>SUBTOTAL(9,G668:G670)</f>
      </c>
    </row>
    <row r="672" ht="25" customHeight="1">
</row>
    <row r="673" ht="20" customHeight="1">
      <c r="A673" s="14" t="s">
        <v>492</v>
      </c>
      <c r="B673" s="14"/>
      <c r="C673" s="15" t="s">
        <v>311</v>
      </c>
      <c r="D673" s="15"/>
      <c r="E673" s="15"/>
      <c r="F673" s="15"/>
      <c r="G673" s="15"/>
    </row>
    <row r="674" ht="20" customHeight="1">
      <c r="A674" s="14" t="s">
        <v>493</v>
      </c>
      <c r="B674" s="14"/>
      <c r="C674" s="15" t="s">
        <v>559</v>
      </c>
      <c r="D674" s="15"/>
      <c r="E674" s="15"/>
      <c r="F674" s="15"/>
      <c r="G674" s="15"/>
    </row>
    <row r="675" ht="25" customHeight="1">
      <c r="A675" s="14" t="s">
        <v>495</v>
      </c>
      <c r="B675" s="14"/>
      <c r="C675" s="15" t="s">
        <v>475</v>
      </c>
      <c r="D675" s="15"/>
      <c r="E675" s="15"/>
      <c r="F675" s="15"/>
      <c r="G675" s="15"/>
    </row>
    <row r="676" ht="15" customHeight="1">
</row>
    <row r="677" ht="25" customHeight="1">
      <c r="A677" s="3" t="s">
        <v>598</v>
      </c>
      <c r="B677" s="3"/>
      <c r="C677" s="3"/>
      <c r="D677" s="3"/>
      <c r="E677" s="3"/>
      <c r="F677" s="3"/>
      <c r="G677" s="3"/>
    </row>
    <row r="678" ht="15" customHeight="1">
</row>
    <row r="679" ht="50" customHeight="1">
      <c r="A679" s="7" t="s">
        <v>397</v>
      </c>
      <c r="B679" s="7" t="s">
        <v>566</v>
      </c>
      <c r="C679" s="7"/>
      <c r="D679" s="7" t="s">
        <v>599</v>
      </c>
      <c r="E679" s="7" t="s">
        <v>600</v>
      </c>
      <c r="F679" s="7" t="s">
        <v>601</v>
      </c>
      <c r="G679" s="7" t="s">
        <v>602</v>
      </c>
    </row>
    <row r="680" ht="15" customHeight="1">
      <c r="A680" s="7">
        <v>1</v>
      </c>
      <c r="B680" s="7">
        <v>2</v>
      </c>
      <c r="C680" s="7"/>
      <c r="D680" s="7">
        <v>3</v>
      </c>
      <c r="E680" s="7">
        <v>4</v>
      </c>
      <c r="F680" s="7">
        <v>5</v>
      </c>
      <c r="G680" s="7">
        <v>6</v>
      </c>
    </row>
    <row r="681" ht="40" customHeight="1">
      <c r="A681" s="7" t="s">
        <v>407</v>
      </c>
      <c r="B681" s="8" t="s">
        <v>603</v>
      </c>
      <c r="C681" s="8"/>
      <c r="D681" s="7" t="s">
        <v>60</v>
      </c>
      <c r="E681" s="11">
        <v>1</v>
      </c>
      <c r="F681" s="11">
        <v>30000</v>
      </c>
      <c r="G681" s="11">
        <v>30000</v>
      </c>
    </row>
    <row r="682" ht="25" customHeight="1">
      <c r="A682" s="16" t="s">
        <v>604</v>
      </c>
      <c r="B682" s="16"/>
      <c r="C682" s="16"/>
      <c r="D682" s="16"/>
      <c r="E682" s="13">
        <f>SUBTOTAL(9,E681:E681)</f>
      </c>
      <c r="F682" s="13" t="s">
        <v>413</v>
      </c>
      <c r="G682" s="13">
        <f>SUBTOTAL(9,G681:G681)</f>
      </c>
    </row>
    <row r="683" ht="25" customHeight="1">
      <c r="A683" s="16" t="s">
        <v>605</v>
      </c>
      <c r="B683" s="16"/>
      <c r="C683" s="16"/>
      <c r="D683" s="16"/>
      <c r="E683" s="16"/>
      <c r="F683" s="16"/>
      <c r="G683" s="13">
        <f>SUBTOTAL(9,G681:G682)</f>
      </c>
    </row>
    <row r="684" ht="25" customHeight="1">
</row>
    <row r="685" ht="20" customHeight="1">
      <c r="A685" s="14" t="s">
        <v>492</v>
      </c>
      <c r="B685" s="14"/>
      <c r="C685" s="15" t="s">
        <v>322</v>
      </c>
      <c r="D685" s="15"/>
      <c r="E685" s="15"/>
      <c r="F685" s="15"/>
      <c r="G685" s="15"/>
    </row>
    <row r="686" ht="20" customHeight="1">
      <c r="A686" s="14" t="s">
        <v>493</v>
      </c>
      <c r="B686" s="14"/>
      <c r="C686" s="15" t="s">
        <v>559</v>
      </c>
      <c r="D686" s="15"/>
      <c r="E686" s="15"/>
      <c r="F686" s="15"/>
      <c r="G686" s="15"/>
    </row>
    <row r="687" ht="25" customHeight="1">
      <c r="A687" s="14" t="s">
        <v>495</v>
      </c>
      <c r="B687" s="14"/>
      <c r="C687" s="15" t="s">
        <v>475</v>
      </c>
      <c r="D687" s="15"/>
      <c r="E687" s="15"/>
      <c r="F687" s="15"/>
      <c r="G687" s="15"/>
    </row>
    <row r="688" ht="15" customHeight="1">
</row>
    <row r="689" ht="25" customHeight="1">
      <c r="A689" s="3" t="s">
        <v>606</v>
      </c>
      <c r="B689" s="3"/>
      <c r="C689" s="3"/>
      <c r="D689" s="3"/>
      <c r="E689" s="3"/>
      <c r="F689" s="3"/>
      <c r="G689" s="3"/>
    </row>
    <row r="690" ht="15" customHeight="1">
</row>
    <row r="691" ht="50" customHeight="1">
      <c r="A691" s="7" t="s">
        <v>397</v>
      </c>
      <c r="B691" s="7" t="s">
        <v>566</v>
      </c>
      <c r="C691" s="7"/>
      <c r="D691" s="7" t="s">
        <v>599</v>
      </c>
      <c r="E691" s="7" t="s">
        <v>600</v>
      </c>
      <c r="F691" s="7" t="s">
        <v>601</v>
      </c>
      <c r="G691" s="7" t="s">
        <v>602</v>
      </c>
    </row>
    <row r="692" ht="15" customHeight="1">
      <c r="A692" s="7">
        <v>1</v>
      </c>
      <c r="B692" s="7">
        <v>2</v>
      </c>
      <c r="C692" s="7"/>
      <c r="D692" s="7">
        <v>3</v>
      </c>
      <c r="E692" s="7">
        <v>4</v>
      </c>
      <c r="F692" s="7">
        <v>5</v>
      </c>
      <c r="G692" s="7">
        <v>6</v>
      </c>
    </row>
    <row r="693" ht="40" customHeight="1">
      <c r="A693" s="7" t="s">
        <v>518</v>
      </c>
      <c r="B693" s="8" t="s">
        <v>607</v>
      </c>
      <c r="C693" s="8"/>
      <c r="D693" s="7" t="s">
        <v>60</v>
      </c>
      <c r="E693" s="11">
        <v>12</v>
      </c>
      <c r="F693" s="11">
        <v>2076</v>
      </c>
      <c r="G693" s="11">
        <v>24912</v>
      </c>
    </row>
    <row r="694" ht="20" customHeight="1">
      <c r="A694" s="7" t="s">
        <v>518</v>
      </c>
      <c r="B694" s="8" t="s">
        <v>608</v>
      </c>
      <c r="C694" s="8"/>
      <c r="D694" s="7" t="s">
        <v>60</v>
      </c>
      <c r="E694" s="11">
        <v>10</v>
      </c>
      <c r="F694" s="11">
        <v>1058.8</v>
      </c>
      <c r="G694" s="11">
        <v>10588</v>
      </c>
    </row>
    <row r="695" ht="25" customHeight="1">
      <c r="A695" s="16" t="s">
        <v>604</v>
      </c>
      <c r="B695" s="16"/>
      <c r="C695" s="16"/>
      <c r="D695" s="16"/>
      <c r="E695" s="13">
        <f>SUBTOTAL(9,E693:E694)</f>
      </c>
      <c r="F695" s="13" t="s">
        <v>413</v>
      </c>
      <c r="G695" s="13">
        <f>SUBTOTAL(9,G693:G694)</f>
      </c>
    </row>
    <row r="696" ht="25" customHeight="1">
      <c r="A696" s="16" t="s">
        <v>605</v>
      </c>
      <c r="B696" s="16"/>
      <c r="C696" s="16"/>
      <c r="D696" s="16"/>
      <c r="E696" s="16"/>
      <c r="F696" s="16"/>
      <c r="G696" s="13">
        <f>SUBTOTAL(9,G693:G695)</f>
      </c>
    </row>
    <row r="697" ht="25" customHeight="1">
</row>
    <row r="698" ht="20" customHeight="1">
      <c r="A698" s="14" t="s">
        <v>492</v>
      </c>
      <c r="B698" s="14"/>
      <c r="C698" s="15" t="s">
        <v>322</v>
      </c>
      <c r="D698" s="15"/>
      <c r="E698" s="15"/>
      <c r="F698" s="15"/>
      <c r="G698" s="15"/>
    </row>
    <row r="699" ht="20" customHeight="1">
      <c r="A699" s="14" t="s">
        <v>493</v>
      </c>
      <c r="B699" s="14"/>
      <c r="C699" s="15" t="s">
        <v>559</v>
      </c>
      <c r="D699" s="15"/>
      <c r="E699" s="15"/>
      <c r="F699" s="15"/>
      <c r="G699" s="15"/>
    </row>
    <row r="700" ht="25" customHeight="1">
      <c r="A700" s="14" t="s">
        <v>495</v>
      </c>
      <c r="B700" s="14"/>
      <c r="C700" s="15" t="s">
        <v>475</v>
      </c>
      <c r="D700" s="15"/>
      <c r="E700" s="15"/>
      <c r="F700" s="15"/>
      <c r="G700" s="15"/>
    </row>
    <row r="701" ht="15" customHeight="1">
</row>
    <row r="702" ht="25" customHeight="1">
      <c r="A702" s="3" t="s">
        <v>609</v>
      </c>
      <c r="B702" s="3"/>
      <c r="C702" s="3"/>
      <c r="D702" s="3"/>
      <c r="E702" s="3"/>
      <c r="F702" s="3"/>
      <c r="G702" s="3"/>
    </row>
    <row r="703" ht="15" customHeight="1">
</row>
    <row r="704" ht="50" customHeight="1">
      <c r="A704" s="7" t="s">
        <v>397</v>
      </c>
      <c r="B704" s="7" t="s">
        <v>566</v>
      </c>
      <c r="C704" s="7"/>
      <c r="D704" s="7" t="s">
        <v>599</v>
      </c>
      <c r="E704" s="7" t="s">
        <v>600</v>
      </c>
      <c r="F704" s="7" t="s">
        <v>601</v>
      </c>
      <c r="G704" s="7" t="s">
        <v>602</v>
      </c>
    </row>
    <row r="705" ht="15" customHeight="1">
      <c r="A705" s="7">
        <v>1</v>
      </c>
      <c r="B705" s="7">
        <v>2</v>
      </c>
      <c r="C705" s="7"/>
      <c r="D705" s="7">
        <v>3</v>
      </c>
      <c r="E705" s="7">
        <v>4</v>
      </c>
      <c r="F705" s="7">
        <v>5</v>
      </c>
      <c r="G705" s="7">
        <v>6</v>
      </c>
    </row>
    <row r="706" ht="40" customHeight="1">
      <c r="A706" s="7" t="s">
        <v>524</v>
      </c>
      <c r="B706" s="8" t="s">
        <v>610</v>
      </c>
      <c r="C706" s="8"/>
      <c r="D706" s="7" t="s">
        <v>60</v>
      </c>
      <c r="E706" s="11">
        <v>10</v>
      </c>
      <c r="F706" s="11">
        <v>2000</v>
      </c>
      <c r="G706" s="11">
        <v>20000</v>
      </c>
    </row>
    <row r="707" ht="25" customHeight="1">
      <c r="A707" s="16" t="s">
        <v>604</v>
      </c>
      <c r="B707" s="16"/>
      <c r="C707" s="16"/>
      <c r="D707" s="16"/>
      <c r="E707" s="13">
        <f>SUBTOTAL(9,E706:E706)</f>
      </c>
      <c r="F707" s="13" t="s">
        <v>413</v>
      </c>
      <c r="G707" s="13">
        <f>SUBTOTAL(9,G706:G706)</f>
      </c>
    </row>
    <row r="708" ht="25" customHeight="1">
      <c r="A708" s="16" t="s">
        <v>605</v>
      </c>
      <c r="B708" s="16"/>
      <c r="C708" s="16"/>
      <c r="D708" s="16"/>
      <c r="E708" s="16"/>
      <c r="F708" s="16"/>
      <c r="G708" s="13">
        <f>SUBTOTAL(9,G706:G707)</f>
      </c>
    </row>
    <row r="709" ht="25" customHeight="1">
</row>
    <row r="710" ht="20" customHeight="1">
      <c r="A710" s="14" t="s">
        <v>492</v>
      </c>
      <c r="B710" s="14"/>
      <c r="C710" s="15" t="s">
        <v>322</v>
      </c>
      <c r="D710" s="15"/>
      <c r="E710" s="15"/>
      <c r="F710" s="15"/>
      <c r="G710" s="15"/>
    </row>
    <row r="711" ht="20" customHeight="1">
      <c r="A711" s="14" t="s">
        <v>493</v>
      </c>
      <c r="B711" s="14"/>
      <c r="C711" s="15" t="s">
        <v>559</v>
      </c>
      <c r="D711" s="15"/>
      <c r="E711" s="15"/>
      <c r="F711" s="15"/>
      <c r="G711" s="15"/>
    </row>
    <row r="712" ht="25" customHeight="1">
      <c r="A712" s="14" t="s">
        <v>495</v>
      </c>
      <c r="B712" s="14"/>
      <c r="C712" s="15" t="s">
        <v>475</v>
      </c>
      <c r="D712" s="15"/>
      <c r="E712" s="15"/>
      <c r="F712" s="15"/>
      <c r="G712" s="15"/>
    </row>
    <row r="713" ht="15" customHeight="1">
</row>
    <row r="714" ht="25" customHeight="1">
      <c r="A714" s="3" t="s">
        <v>611</v>
      </c>
      <c r="B714" s="3"/>
      <c r="C714" s="3"/>
      <c r="D714" s="3"/>
      <c r="E714" s="3"/>
      <c r="F714" s="3"/>
      <c r="G714" s="3"/>
    </row>
    <row r="715" ht="15" customHeight="1">
</row>
    <row r="716" ht="50" customHeight="1">
      <c r="A716" s="7" t="s">
        <v>397</v>
      </c>
      <c r="B716" s="7" t="s">
        <v>566</v>
      </c>
      <c r="C716" s="7"/>
      <c r="D716" s="7" t="s">
        <v>599</v>
      </c>
      <c r="E716" s="7" t="s">
        <v>600</v>
      </c>
      <c r="F716" s="7" t="s">
        <v>601</v>
      </c>
      <c r="G716" s="7" t="s">
        <v>602</v>
      </c>
    </row>
    <row r="717" ht="15" customHeight="1">
      <c r="A717" s="7">
        <v>1</v>
      </c>
      <c r="B717" s="7">
        <v>2</v>
      </c>
      <c r="C717" s="7"/>
      <c r="D717" s="7">
        <v>3</v>
      </c>
      <c r="E717" s="7">
        <v>4</v>
      </c>
      <c r="F717" s="7">
        <v>5</v>
      </c>
      <c r="G717" s="7">
        <v>6</v>
      </c>
    </row>
    <row r="718" ht="40" customHeight="1">
      <c r="A718" s="7" t="s">
        <v>520</v>
      </c>
      <c r="B718" s="8" t="s">
        <v>612</v>
      </c>
      <c r="C718" s="8"/>
      <c r="D718" s="7" t="s">
        <v>60</v>
      </c>
      <c r="E718" s="11">
        <v>1</v>
      </c>
      <c r="F718" s="11">
        <v>350000</v>
      </c>
      <c r="G718" s="11">
        <v>350000</v>
      </c>
    </row>
    <row r="719" ht="40" customHeight="1">
      <c r="A719" s="7" t="s">
        <v>520</v>
      </c>
      <c r="B719" s="8" t="s">
        <v>613</v>
      </c>
      <c r="C719" s="8"/>
      <c r="D719" s="7" t="s">
        <v>60</v>
      </c>
      <c r="E719" s="11">
        <v>2</v>
      </c>
      <c r="F719" s="11">
        <v>275811.91</v>
      </c>
      <c r="G719" s="11">
        <v>551623.82</v>
      </c>
    </row>
    <row r="720" ht="40" customHeight="1">
      <c r="A720" s="7" t="s">
        <v>520</v>
      </c>
      <c r="B720" s="8" t="s">
        <v>614</v>
      </c>
      <c r="C720" s="8"/>
      <c r="D720" s="7" t="s">
        <v>60</v>
      </c>
      <c r="E720" s="11">
        <v>2</v>
      </c>
      <c r="F720" s="11">
        <v>60000</v>
      </c>
      <c r="G720" s="11">
        <v>120000</v>
      </c>
    </row>
    <row r="721" ht="40" customHeight="1">
      <c r="A721" s="7" t="s">
        <v>520</v>
      </c>
      <c r="B721" s="8" t="s">
        <v>615</v>
      </c>
      <c r="C721" s="8"/>
      <c r="D721" s="7" t="s">
        <v>60</v>
      </c>
      <c r="E721" s="11">
        <v>5</v>
      </c>
      <c r="F721" s="11">
        <v>45214.835333</v>
      </c>
      <c r="G721" s="11">
        <v>226074.18</v>
      </c>
    </row>
    <row r="722" ht="40" customHeight="1">
      <c r="A722" s="7" t="s">
        <v>520</v>
      </c>
      <c r="B722" s="8" t="s">
        <v>616</v>
      </c>
      <c r="C722" s="8"/>
      <c r="D722" s="7" t="s">
        <v>60</v>
      </c>
      <c r="E722" s="11">
        <v>5</v>
      </c>
      <c r="F722" s="11">
        <v>7400</v>
      </c>
      <c r="G722" s="11">
        <v>37000</v>
      </c>
    </row>
    <row r="723" ht="25" customHeight="1">
      <c r="A723" s="16" t="s">
        <v>604</v>
      </c>
      <c r="B723" s="16"/>
      <c r="C723" s="16"/>
      <c r="D723" s="16"/>
      <c r="E723" s="13">
        <f>SUBTOTAL(9,E718:E722)</f>
      </c>
      <c r="F723" s="13" t="s">
        <v>413</v>
      </c>
      <c r="G723" s="13">
        <f>SUBTOTAL(9,G718:G722)</f>
      </c>
    </row>
    <row r="724" ht="25" customHeight="1">
      <c r="A724" s="16" t="s">
        <v>605</v>
      </c>
      <c r="B724" s="16"/>
      <c r="C724" s="16"/>
      <c r="D724" s="16"/>
      <c r="E724" s="16"/>
      <c r="F724" s="16"/>
      <c r="G724" s="13">
        <f>SUBTOTAL(9,G718:G723)</f>
      </c>
    </row>
    <row r="725" ht="25" customHeight="1">
</row>
    <row r="726" ht="20" customHeight="1">
      <c r="A726" s="14" t="s">
        <v>492</v>
      </c>
      <c r="B726" s="14"/>
      <c r="C726" s="15" t="s">
        <v>322</v>
      </c>
      <c r="D726" s="15"/>
      <c r="E726" s="15"/>
      <c r="F726" s="15"/>
      <c r="G726" s="15"/>
    </row>
    <row r="727" ht="20" customHeight="1">
      <c r="A727" s="14" t="s">
        <v>493</v>
      </c>
      <c r="B727" s="14"/>
      <c r="C727" s="15" t="s">
        <v>559</v>
      </c>
      <c r="D727" s="15"/>
      <c r="E727" s="15"/>
      <c r="F727" s="15"/>
      <c r="G727" s="15"/>
    </row>
    <row r="728" ht="25" customHeight="1">
      <c r="A728" s="14" t="s">
        <v>495</v>
      </c>
      <c r="B728" s="14"/>
      <c r="C728" s="15" t="s">
        <v>475</v>
      </c>
      <c r="D728" s="15"/>
      <c r="E728" s="15"/>
      <c r="F728" s="15"/>
      <c r="G728" s="15"/>
    </row>
    <row r="729" ht="15" customHeight="1">
</row>
    <row r="730" ht="25" customHeight="1">
      <c r="A730" s="3" t="s">
        <v>598</v>
      </c>
      <c r="B730" s="3"/>
      <c r="C730" s="3"/>
      <c r="D730" s="3"/>
      <c r="E730" s="3"/>
      <c r="F730" s="3"/>
      <c r="G730" s="3"/>
    </row>
    <row r="731" ht="15" customHeight="1">
</row>
    <row r="732" ht="50" customHeight="1">
      <c r="A732" s="7" t="s">
        <v>397</v>
      </c>
      <c r="B732" s="7" t="s">
        <v>566</v>
      </c>
      <c r="C732" s="7"/>
      <c r="D732" s="7" t="s">
        <v>599</v>
      </c>
      <c r="E732" s="7" t="s">
        <v>600</v>
      </c>
      <c r="F732" s="7" t="s">
        <v>601</v>
      </c>
      <c r="G732" s="7" t="s">
        <v>602</v>
      </c>
    </row>
    <row r="733" ht="15" customHeight="1">
      <c r="A733" s="7">
        <v>1</v>
      </c>
      <c r="B733" s="7">
        <v>2</v>
      </c>
      <c r="C733" s="7"/>
      <c r="D733" s="7">
        <v>3</v>
      </c>
      <c r="E733" s="7">
        <v>4</v>
      </c>
      <c r="F733" s="7">
        <v>5</v>
      </c>
      <c r="G733" s="7">
        <v>6</v>
      </c>
    </row>
    <row r="734" ht="60" customHeight="1">
      <c r="A734" s="7" t="s">
        <v>508</v>
      </c>
      <c r="B734" s="8" t="s">
        <v>617</v>
      </c>
      <c r="C734" s="8"/>
      <c r="D734" s="7" t="s">
        <v>60</v>
      </c>
      <c r="E734" s="11">
        <v>4</v>
      </c>
      <c r="F734" s="11">
        <v>27414.6424</v>
      </c>
      <c r="G734" s="11">
        <v>109658.57</v>
      </c>
    </row>
    <row r="735" ht="60" customHeight="1">
      <c r="A735" s="7" t="s">
        <v>508</v>
      </c>
      <c r="B735" s="8" t="s">
        <v>621</v>
      </c>
      <c r="C735" s="8"/>
      <c r="D735" s="7" t="s">
        <v>60</v>
      </c>
      <c r="E735" s="11">
        <v>150</v>
      </c>
      <c r="F735" s="11">
        <v>22877.347133</v>
      </c>
      <c r="G735" s="11">
        <v>3431602.07</v>
      </c>
    </row>
    <row r="736" ht="60" customHeight="1">
      <c r="A736" s="7" t="s">
        <v>508</v>
      </c>
      <c r="B736" s="8" t="s">
        <v>620</v>
      </c>
      <c r="C736" s="8"/>
      <c r="D736" s="7" t="s">
        <v>60</v>
      </c>
      <c r="E736" s="11">
        <v>1</v>
      </c>
      <c r="F736" s="11">
        <v>36000</v>
      </c>
      <c r="G736" s="11">
        <v>36000</v>
      </c>
    </row>
    <row r="737" ht="60" customHeight="1">
      <c r="A737" s="7" t="s">
        <v>508</v>
      </c>
      <c r="B737" s="8" t="s">
        <v>618</v>
      </c>
      <c r="C737" s="8"/>
      <c r="D737" s="7" t="s">
        <v>60</v>
      </c>
      <c r="E737" s="11">
        <v>3</v>
      </c>
      <c r="F737" s="11">
        <v>7500</v>
      </c>
      <c r="G737" s="11">
        <v>22500</v>
      </c>
    </row>
    <row r="738" ht="25" customHeight="1">
      <c r="A738" s="16" t="s">
        <v>604</v>
      </c>
      <c r="B738" s="16"/>
      <c r="C738" s="16"/>
      <c r="D738" s="16"/>
      <c r="E738" s="13">
        <f>SUBTOTAL(9,E734:E737)</f>
      </c>
      <c r="F738" s="13" t="s">
        <v>413</v>
      </c>
      <c r="G738" s="13">
        <f>SUBTOTAL(9,G734:G737)</f>
      </c>
    </row>
    <row r="739" ht="25" customHeight="1">
      <c r="A739" s="16" t="s">
        <v>605</v>
      </c>
      <c r="B739" s="16"/>
      <c r="C739" s="16"/>
      <c r="D739" s="16"/>
      <c r="E739" s="16"/>
      <c r="F739" s="16"/>
      <c r="G739" s="13">
        <f>SUBTOTAL(9,G734:G738)</f>
      </c>
    </row>
    <row r="740" ht="25" customHeight="1">
</row>
    <row r="741" ht="20" customHeight="1">
      <c r="A741" s="14" t="s">
        <v>492</v>
      </c>
      <c r="B741" s="14"/>
      <c r="C741" s="15" t="s">
        <v>322</v>
      </c>
      <c r="D741" s="15"/>
      <c r="E741" s="15"/>
      <c r="F741" s="15"/>
      <c r="G741" s="15"/>
    </row>
    <row r="742" ht="20" customHeight="1">
      <c r="A742" s="14" t="s">
        <v>493</v>
      </c>
      <c r="B742" s="14"/>
      <c r="C742" s="15" t="s">
        <v>559</v>
      </c>
      <c r="D742" s="15"/>
      <c r="E742" s="15"/>
      <c r="F742" s="15"/>
      <c r="G742" s="15"/>
    </row>
    <row r="743" ht="25" customHeight="1">
      <c r="A743" s="14" t="s">
        <v>495</v>
      </c>
      <c r="B743" s="14"/>
      <c r="C743" s="15" t="s">
        <v>475</v>
      </c>
      <c r="D743" s="15"/>
      <c r="E743" s="15"/>
      <c r="F743" s="15"/>
      <c r="G743" s="15"/>
    </row>
    <row r="744" ht="15" customHeight="1">
</row>
    <row r="745" ht="25" customHeight="1">
      <c r="A745" s="3" t="s">
        <v>622</v>
      </c>
      <c r="B745" s="3"/>
      <c r="C745" s="3"/>
      <c r="D745" s="3"/>
      <c r="E745" s="3"/>
      <c r="F745" s="3"/>
      <c r="G745" s="3"/>
    </row>
    <row r="746" ht="15" customHeight="1">
</row>
    <row r="747" ht="50" customHeight="1">
      <c r="A747" s="7" t="s">
        <v>397</v>
      </c>
      <c r="B747" s="7" t="s">
        <v>566</v>
      </c>
      <c r="C747" s="7"/>
      <c r="D747" s="7" t="s">
        <v>599</v>
      </c>
      <c r="E747" s="7" t="s">
        <v>600</v>
      </c>
      <c r="F747" s="7" t="s">
        <v>601</v>
      </c>
      <c r="G747" s="7" t="s">
        <v>602</v>
      </c>
    </row>
    <row r="748" ht="15" customHeight="1">
      <c r="A748" s="7">
        <v>1</v>
      </c>
      <c r="B748" s="7">
        <v>2</v>
      </c>
      <c r="C748" s="7"/>
      <c r="D748" s="7">
        <v>3</v>
      </c>
      <c r="E748" s="7">
        <v>4</v>
      </c>
      <c r="F748" s="7">
        <v>5</v>
      </c>
      <c r="G748" s="7">
        <v>6</v>
      </c>
    </row>
    <row r="749" ht="20" customHeight="1">
      <c r="A749" s="7" t="s">
        <v>526</v>
      </c>
      <c r="B749" s="8" t="s">
        <v>623</v>
      </c>
      <c r="C749" s="8"/>
      <c r="D749" s="7" t="s">
        <v>60</v>
      </c>
      <c r="E749" s="11">
        <v>2</v>
      </c>
      <c r="F749" s="11">
        <v>14000</v>
      </c>
      <c r="G749" s="11">
        <v>28000</v>
      </c>
    </row>
    <row r="750" ht="25" customHeight="1">
      <c r="A750" s="16" t="s">
        <v>604</v>
      </c>
      <c r="B750" s="16"/>
      <c r="C750" s="16"/>
      <c r="D750" s="16"/>
      <c r="E750" s="13">
        <f>SUBTOTAL(9,E749:E749)</f>
      </c>
      <c r="F750" s="13" t="s">
        <v>413</v>
      </c>
      <c r="G750" s="13">
        <f>SUBTOTAL(9,G749:G749)</f>
      </c>
    </row>
    <row r="751" ht="25" customHeight="1">
      <c r="A751" s="16" t="s">
        <v>605</v>
      </c>
      <c r="B751" s="16"/>
      <c r="C751" s="16"/>
      <c r="D751" s="16"/>
      <c r="E751" s="16"/>
      <c r="F751" s="16"/>
      <c r="G751" s="13">
        <f>SUBTOTAL(9,G749:G750)</f>
      </c>
    </row>
    <row r="752" ht="25" customHeight="1">
</row>
    <row r="753" ht="20" customHeight="1">
      <c r="A753" s="14" t="s">
        <v>492</v>
      </c>
      <c r="B753" s="14"/>
      <c r="C753" s="15" t="s">
        <v>322</v>
      </c>
      <c r="D753" s="15"/>
      <c r="E753" s="15"/>
      <c r="F753" s="15"/>
      <c r="G753" s="15"/>
    </row>
    <row r="754" ht="20" customHeight="1">
      <c r="A754" s="14" t="s">
        <v>493</v>
      </c>
      <c r="B754" s="14"/>
      <c r="C754" s="15" t="s">
        <v>559</v>
      </c>
      <c r="D754" s="15"/>
      <c r="E754" s="15"/>
      <c r="F754" s="15"/>
      <c r="G754" s="15"/>
    </row>
    <row r="755" ht="25" customHeight="1">
      <c r="A755" s="14" t="s">
        <v>495</v>
      </c>
      <c r="B755" s="14"/>
      <c r="C755" s="15" t="s">
        <v>475</v>
      </c>
      <c r="D755" s="15"/>
      <c r="E755" s="15"/>
      <c r="F755" s="15"/>
      <c r="G755" s="15"/>
    </row>
    <row r="756" ht="15" customHeight="1">
</row>
    <row r="757" ht="25" customHeight="1">
      <c r="A757" s="3" t="s">
        <v>624</v>
      </c>
      <c r="B757" s="3"/>
      <c r="C757" s="3"/>
      <c r="D757" s="3"/>
      <c r="E757" s="3"/>
      <c r="F757" s="3"/>
      <c r="G757" s="3"/>
    </row>
    <row r="758" ht="15" customHeight="1">
</row>
    <row r="759" ht="50" customHeight="1">
      <c r="A759" s="7" t="s">
        <v>397</v>
      </c>
      <c r="B759" s="7" t="s">
        <v>566</v>
      </c>
      <c r="C759" s="7"/>
      <c r="D759" s="7" t="s">
        <v>599</v>
      </c>
      <c r="E759" s="7" t="s">
        <v>600</v>
      </c>
      <c r="F759" s="7" t="s">
        <v>601</v>
      </c>
      <c r="G759" s="7" t="s">
        <v>602</v>
      </c>
    </row>
    <row r="760" ht="15" customHeight="1">
      <c r="A760" s="7">
        <v>1</v>
      </c>
      <c r="B760" s="7">
        <v>2</v>
      </c>
      <c r="C760" s="7"/>
      <c r="D760" s="7">
        <v>3</v>
      </c>
      <c r="E760" s="7">
        <v>4</v>
      </c>
      <c r="F760" s="7">
        <v>5</v>
      </c>
      <c r="G760" s="7">
        <v>6</v>
      </c>
    </row>
    <row r="761" ht="40" customHeight="1">
      <c r="A761" s="7" t="s">
        <v>530</v>
      </c>
      <c r="B761" s="8" t="s">
        <v>625</v>
      </c>
      <c r="C761" s="8"/>
      <c r="D761" s="7" t="s">
        <v>60</v>
      </c>
      <c r="E761" s="11">
        <v>2</v>
      </c>
      <c r="F761" s="11">
        <v>50000</v>
      </c>
      <c r="G761" s="11">
        <v>100000</v>
      </c>
    </row>
    <row r="762" ht="40" customHeight="1">
      <c r="A762" s="7" t="s">
        <v>530</v>
      </c>
      <c r="B762" s="8" t="s">
        <v>626</v>
      </c>
      <c r="C762" s="8"/>
      <c r="D762" s="7" t="s">
        <v>60</v>
      </c>
      <c r="E762" s="11">
        <v>5</v>
      </c>
      <c r="F762" s="11">
        <v>20708.168</v>
      </c>
      <c r="G762" s="11">
        <v>103540.84</v>
      </c>
    </row>
    <row r="763" ht="40" customHeight="1">
      <c r="A763" s="7" t="s">
        <v>530</v>
      </c>
      <c r="B763" s="8" t="s">
        <v>627</v>
      </c>
      <c r="C763" s="8"/>
      <c r="D763" s="7" t="s">
        <v>60</v>
      </c>
      <c r="E763" s="11">
        <v>3</v>
      </c>
      <c r="F763" s="11">
        <v>62000</v>
      </c>
      <c r="G763" s="11">
        <v>186000</v>
      </c>
    </row>
    <row r="764" ht="40" customHeight="1">
      <c r="A764" s="7" t="s">
        <v>530</v>
      </c>
      <c r="B764" s="8" t="s">
        <v>628</v>
      </c>
      <c r="C764" s="8"/>
      <c r="D764" s="7" t="s">
        <v>60</v>
      </c>
      <c r="E764" s="11">
        <v>2</v>
      </c>
      <c r="F764" s="11">
        <v>55229.58</v>
      </c>
      <c r="G764" s="11">
        <v>110459.16</v>
      </c>
    </row>
    <row r="765" ht="25" customHeight="1">
      <c r="A765" s="16" t="s">
        <v>604</v>
      </c>
      <c r="B765" s="16"/>
      <c r="C765" s="16"/>
      <c r="D765" s="16"/>
      <c r="E765" s="13">
        <f>SUBTOTAL(9,E761:E764)</f>
      </c>
      <c r="F765" s="13" t="s">
        <v>413</v>
      </c>
      <c r="G765" s="13">
        <f>SUBTOTAL(9,G761:G764)</f>
      </c>
    </row>
    <row r="766" ht="25" customHeight="1">
      <c r="A766" s="16" t="s">
        <v>605</v>
      </c>
      <c r="B766" s="16"/>
      <c r="C766" s="16"/>
      <c r="D766" s="16"/>
      <c r="E766" s="16"/>
      <c r="F766" s="16"/>
      <c r="G766" s="13">
        <f>SUBTOTAL(9,G761:G765)</f>
      </c>
    </row>
    <row r="767" ht="25" customHeight="1">
</row>
    <row r="768" ht="20" customHeight="1">
      <c r="A768" s="14" t="s">
        <v>492</v>
      </c>
      <c r="B768" s="14"/>
      <c r="C768" s="15" t="s">
        <v>322</v>
      </c>
      <c r="D768" s="15"/>
      <c r="E768" s="15"/>
      <c r="F768" s="15"/>
      <c r="G768" s="15"/>
    </row>
    <row r="769" ht="20" customHeight="1">
      <c r="A769" s="14" t="s">
        <v>493</v>
      </c>
      <c r="B769" s="14"/>
      <c r="C769" s="15" t="s">
        <v>559</v>
      </c>
      <c r="D769" s="15"/>
      <c r="E769" s="15"/>
      <c r="F769" s="15"/>
      <c r="G769" s="15"/>
    </row>
    <row r="770" ht="25" customHeight="1">
      <c r="A770" s="14" t="s">
        <v>495</v>
      </c>
      <c r="B770" s="14"/>
      <c r="C770" s="15" t="s">
        <v>475</v>
      </c>
      <c r="D770" s="15"/>
      <c r="E770" s="15"/>
      <c r="F770" s="15"/>
      <c r="G770" s="15"/>
    </row>
    <row r="771" ht="15" customHeight="1">
</row>
    <row r="772" ht="25" customHeight="1">
      <c r="A772" s="3" t="s">
        <v>629</v>
      </c>
      <c r="B772" s="3"/>
      <c r="C772" s="3"/>
      <c r="D772" s="3"/>
      <c r="E772" s="3"/>
      <c r="F772" s="3"/>
      <c r="G772" s="3"/>
    </row>
    <row r="773" ht="15" customHeight="1">
</row>
    <row r="774" ht="50" customHeight="1">
      <c r="A774" s="7" t="s">
        <v>397</v>
      </c>
      <c r="B774" s="7" t="s">
        <v>566</v>
      </c>
      <c r="C774" s="7"/>
      <c r="D774" s="7" t="s">
        <v>599</v>
      </c>
      <c r="E774" s="7" t="s">
        <v>600</v>
      </c>
      <c r="F774" s="7" t="s">
        <v>601</v>
      </c>
      <c r="G774" s="7" t="s">
        <v>602</v>
      </c>
    </row>
    <row r="775" ht="15" customHeight="1">
      <c r="A775" s="7">
        <v>1</v>
      </c>
      <c r="B775" s="7">
        <v>2</v>
      </c>
      <c r="C775" s="7"/>
      <c r="D775" s="7">
        <v>3</v>
      </c>
      <c r="E775" s="7">
        <v>4</v>
      </c>
      <c r="F775" s="7">
        <v>5</v>
      </c>
      <c r="G775" s="7">
        <v>6</v>
      </c>
    </row>
    <row r="776" ht="20" customHeight="1">
      <c r="A776" s="7" t="s">
        <v>405</v>
      </c>
      <c r="B776" s="8" t="s">
        <v>630</v>
      </c>
      <c r="C776" s="8"/>
      <c r="D776" s="7" t="s">
        <v>60</v>
      </c>
      <c r="E776" s="11">
        <v>7017.54385964</v>
      </c>
      <c r="F776" s="11">
        <v>57</v>
      </c>
      <c r="G776" s="11">
        <v>400000</v>
      </c>
    </row>
    <row r="777" ht="25" customHeight="1">
      <c r="A777" s="16" t="s">
        <v>604</v>
      </c>
      <c r="B777" s="16"/>
      <c r="C777" s="16"/>
      <c r="D777" s="16"/>
      <c r="E777" s="13">
        <f>SUBTOTAL(9,E776:E776)</f>
      </c>
      <c r="F777" s="13" t="s">
        <v>413</v>
      </c>
      <c r="G777" s="13">
        <f>SUBTOTAL(9,G776:G776)</f>
      </c>
    </row>
    <row r="778" ht="25" customHeight="1">
      <c r="A778" s="16" t="s">
        <v>605</v>
      </c>
      <c r="B778" s="16"/>
      <c r="C778" s="16"/>
      <c r="D778" s="16"/>
      <c r="E778" s="16"/>
      <c r="F778" s="16"/>
      <c r="G778" s="13">
        <f>SUBTOTAL(9,G776:G777)</f>
      </c>
    </row>
    <row r="779" ht="25" customHeight="1">
</row>
    <row r="780" ht="20" customHeight="1">
      <c r="A780" s="14" t="s">
        <v>492</v>
      </c>
      <c r="B780" s="14"/>
      <c r="C780" s="15" t="s">
        <v>322</v>
      </c>
      <c r="D780" s="15"/>
      <c r="E780" s="15"/>
      <c r="F780" s="15"/>
      <c r="G780" s="15"/>
    </row>
    <row r="781" ht="20" customHeight="1">
      <c r="A781" s="14" t="s">
        <v>493</v>
      </c>
      <c r="B781" s="14"/>
      <c r="C781" s="15" t="s">
        <v>559</v>
      </c>
      <c r="D781" s="15"/>
      <c r="E781" s="15"/>
      <c r="F781" s="15"/>
      <c r="G781" s="15"/>
    </row>
    <row r="782" ht="25" customHeight="1">
      <c r="A782" s="14" t="s">
        <v>495</v>
      </c>
      <c r="B782" s="14"/>
      <c r="C782" s="15" t="s">
        <v>475</v>
      </c>
      <c r="D782" s="15"/>
      <c r="E782" s="15"/>
      <c r="F782" s="15"/>
      <c r="G782" s="15"/>
    </row>
    <row r="783" ht="15" customHeight="1">
</row>
    <row r="784" ht="25" customHeight="1">
      <c r="A784" s="3" t="s">
        <v>631</v>
      </c>
      <c r="B784" s="3"/>
      <c r="C784" s="3"/>
      <c r="D784" s="3"/>
      <c r="E784" s="3"/>
      <c r="F784" s="3"/>
      <c r="G784" s="3"/>
    </row>
    <row r="785" ht="15" customHeight="1">
</row>
    <row r="786" ht="50" customHeight="1">
      <c r="A786" s="7" t="s">
        <v>397</v>
      </c>
      <c r="B786" s="7" t="s">
        <v>566</v>
      </c>
      <c r="C786" s="7"/>
      <c r="D786" s="7" t="s">
        <v>599</v>
      </c>
      <c r="E786" s="7" t="s">
        <v>600</v>
      </c>
      <c r="F786" s="7" t="s">
        <v>601</v>
      </c>
      <c r="G786" s="7" t="s">
        <v>602</v>
      </c>
    </row>
    <row r="787" ht="15" customHeight="1">
      <c r="A787" s="7">
        <v>1</v>
      </c>
      <c r="B787" s="7">
        <v>2</v>
      </c>
      <c r="C787" s="7"/>
      <c r="D787" s="7">
        <v>3</v>
      </c>
      <c r="E787" s="7">
        <v>4</v>
      </c>
      <c r="F787" s="7">
        <v>5</v>
      </c>
      <c r="G787" s="7">
        <v>6</v>
      </c>
    </row>
    <row r="788" ht="40" customHeight="1">
      <c r="A788" s="7" t="s">
        <v>403</v>
      </c>
      <c r="B788" s="8" t="s">
        <v>632</v>
      </c>
      <c r="C788" s="8"/>
      <c r="D788" s="7" t="s">
        <v>60</v>
      </c>
      <c r="E788" s="11">
        <v>10</v>
      </c>
      <c r="F788" s="11">
        <v>2200</v>
      </c>
      <c r="G788" s="11">
        <v>22000</v>
      </c>
    </row>
    <row r="789" ht="25" customHeight="1">
      <c r="A789" s="16" t="s">
        <v>604</v>
      </c>
      <c r="B789" s="16"/>
      <c r="C789" s="16"/>
      <c r="D789" s="16"/>
      <c r="E789" s="13">
        <f>SUBTOTAL(9,E788:E788)</f>
      </c>
      <c r="F789" s="13" t="s">
        <v>413</v>
      </c>
      <c r="G789" s="13">
        <f>SUBTOTAL(9,G788:G788)</f>
      </c>
    </row>
    <row r="790" ht="25" customHeight="1">
      <c r="A790" s="16" t="s">
        <v>605</v>
      </c>
      <c r="B790" s="16"/>
      <c r="C790" s="16"/>
      <c r="D790" s="16"/>
      <c r="E790" s="16"/>
      <c r="F790" s="16"/>
      <c r="G790" s="13">
        <f>SUBTOTAL(9,G788:G789)</f>
      </c>
    </row>
    <row r="791" ht="25" customHeight="1">
</row>
    <row r="792" ht="20" customHeight="1">
      <c r="A792" s="14" t="s">
        <v>492</v>
      </c>
      <c r="B792" s="14"/>
      <c r="C792" s="15" t="s">
        <v>322</v>
      </c>
      <c r="D792" s="15"/>
      <c r="E792" s="15"/>
      <c r="F792" s="15"/>
      <c r="G792" s="15"/>
    </row>
    <row r="793" ht="20" customHeight="1">
      <c r="A793" s="14" t="s">
        <v>493</v>
      </c>
      <c r="B793" s="14"/>
      <c r="C793" s="15" t="s">
        <v>559</v>
      </c>
      <c r="D793" s="15"/>
      <c r="E793" s="15"/>
      <c r="F793" s="15"/>
      <c r="G793" s="15"/>
    </row>
    <row r="794" ht="25" customHeight="1">
      <c r="A794" s="14" t="s">
        <v>495</v>
      </c>
      <c r="B794" s="14"/>
      <c r="C794" s="15" t="s">
        <v>475</v>
      </c>
      <c r="D794" s="15"/>
      <c r="E794" s="15"/>
      <c r="F794" s="15"/>
      <c r="G794" s="15"/>
    </row>
    <row r="795" ht="15" customHeight="1">
</row>
    <row r="796" ht="25" customHeight="1">
      <c r="A796" s="3" t="s">
        <v>633</v>
      </c>
      <c r="B796" s="3"/>
      <c r="C796" s="3"/>
      <c r="D796" s="3"/>
      <c r="E796" s="3"/>
      <c r="F796" s="3"/>
      <c r="G796" s="3"/>
    </row>
    <row r="797" ht="15" customHeight="1">
</row>
    <row r="798" ht="50" customHeight="1">
      <c r="A798" s="7" t="s">
        <v>397</v>
      </c>
      <c r="B798" s="7" t="s">
        <v>566</v>
      </c>
      <c r="C798" s="7"/>
      <c r="D798" s="7" t="s">
        <v>599</v>
      </c>
      <c r="E798" s="7" t="s">
        <v>600</v>
      </c>
      <c r="F798" s="7" t="s">
        <v>601</v>
      </c>
      <c r="G798" s="7" t="s">
        <v>602</v>
      </c>
    </row>
    <row r="799" ht="15" customHeight="1">
      <c r="A799" s="7">
        <v>1</v>
      </c>
      <c r="B799" s="7">
        <v>2</v>
      </c>
      <c r="C799" s="7"/>
      <c r="D799" s="7">
        <v>3</v>
      </c>
      <c r="E799" s="7">
        <v>4</v>
      </c>
      <c r="F799" s="7">
        <v>5</v>
      </c>
      <c r="G799" s="7">
        <v>6</v>
      </c>
    </row>
    <row r="800" ht="40" customHeight="1">
      <c r="A800" s="7" t="s">
        <v>507</v>
      </c>
      <c r="B800" s="8" t="s">
        <v>634</v>
      </c>
      <c r="C800" s="8"/>
      <c r="D800" s="7" t="s">
        <v>60</v>
      </c>
      <c r="E800" s="11">
        <v>10</v>
      </c>
      <c r="F800" s="11">
        <v>6000</v>
      </c>
      <c r="G800" s="11">
        <v>60000</v>
      </c>
    </row>
    <row r="801" ht="25" customHeight="1">
      <c r="A801" s="16" t="s">
        <v>604</v>
      </c>
      <c r="B801" s="16"/>
      <c r="C801" s="16"/>
      <c r="D801" s="16"/>
      <c r="E801" s="13">
        <f>SUBTOTAL(9,E800:E800)</f>
      </c>
      <c r="F801" s="13" t="s">
        <v>413</v>
      </c>
      <c r="G801" s="13">
        <f>SUBTOTAL(9,G800:G800)</f>
      </c>
    </row>
    <row r="802" ht="25" customHeight="1">
      <c r="A802" s="16" t="s">
        <v>605</v>
      </c>
      <c r="B802" s="16"/>
      <c r="C802" s="16"/>
      <c r="D802" s="16"/>
      <c r="E802" s="16"/>
      <c r="F802" s="16"/>
      <c r="G802" s="13">
        <f>SUBTOTAL(9,G800:G801)</f>
      </c>
    </row>
    <row r="803" ht="25" customHeight="1">
</row>
    <row r="804" ht="20" customHeight="1">
      <c r="A804" s="14" t="s">
        <v>492</v>
      </c>
      <c r="B804" s="14"/>
      <c r="C804" s="15" t="s">
        <v>322</v>
      </c>
      <c r="D804" s="15"/>
      <c r="E804" s="15"/>
      <c r="F804" s="15"/>
      <c r="G804" s="15"/>
    </row>
    <row r="805" ht="20" customHeight="1">
      <c r="A805" s="14" t="s">
        <v>493</v>
      </c>
      <c r="B805" s="14"/>
      <c r="C805" s="15" t="s">
        <v>559</v>
      </c>
      <c r="D805" s="15"/>
      <c r="E805" s="15"/>
      <c r="F805" s="15"/>
      <c r="G805" s="15"/>
    </row>
    <row r="806" ht="25" customHeight="1">
      <c r="A806" s="14" t="s">
        <v>495</v>
      </c>
      <c r="B806" s="14"/>
      <c r="C806" s="15" t="s">
        <v>475</v>
      </c>
      <c r="D806" s="15"/>
      <c r="E806" s="15"/>
      <c r="F806" s="15"/>
      <c r="G806" s="15"/>
    </row>
    <row r="807" ht="15" customHeight="1">
</row>
    <row r="808" ht="25" customHeight="1">
      <c r="A808" s="3" t="s">
        <v>635</v>
      </c>
      <c r="B808" s="3"/>
      <c r="C808" s="3"/>
      <c r="D808" s="3"/>
      <c r="E808" s="3"/>
      <c r="F808" s="3"/>
      <c r="G808" s="3"/>
    </row>
    <row r="809" ht="15" customHeight="1">
</row>
    <row r="810" ht="50" customHeight="1">
      <c r="A810" s="7" t="s">
        <v>397</v>
      </c>
      <c r="B810" s="7" t="s">
        <v>566</v>
      </c>
      <c r="C810" s="7"/>
      <c r="D810" s="7" t="s">
        <v>599</v>
      </c>
      <c r="E810" s="7" t="s">
        <v>600</v>
      </c>
      <c r="F810" s="7" t="s">
        <v>601</v>
      </c>
      <c r="G810" s="7" t="s">
        <v>602</v>
      </c>
    </row>
    <row r="811" ht="15" customHeight="1">
      <c r="A811" s="7">
        <v>1</v>
      </c>
      <c r="B811" s="7">
        <v>2</v>
      </c>
      <c r="C811" s="7"/>
      <c r="D811" s="7">
        <v>3</v>
      </c>
      <c r="E811" s="7">
        <v>4</v>
      </c>
      <c r="F811" s="7">
        <v>5</v>
      </c>
      <c r="G811" s="7">
        <v>6</v>
      </c>
    </row>
    <row r="812" ht="40" customHeight="1">
      <c r="A812" s="7" t="s">
        <v>408</v>
      </c>
      <c r="B812" s="8" t="s">
        <v>636</v>
      </c>
      <c r="C812" s="8"/>
      <c r="D812" s="7" t="s">
        <v>60</v>
      </c>
      <c r="E812" s="11">
        <v>246</v>
      </c>
      <c r="F812" s="11">
        <v>500</v>
      </c>
      <c r="G812" s="11">
        <v>123000</v>
      </c>
    </row>
    <row r="813" ht="40" customHeight="1">
      <c r="A813" s="7" t="s">
        <v>408</v>
      </c>
      <c r="B813" s="8" t="s">
        <v>637</v>
      </c>
      <c r="C813" s="8"/>
      <c r="D813" s="7" t="s">
        <v>60</v>
      </c>
      <c r="E813" s="11">
        <v>4</v>
      </c>
      <c r="F813" s="11">
        <v>2625</v>
      </c>
      <c r="G813" s="11">
        <v>10500</v>
      </c>
    </row>
    <row r="814" ht="40" customHeight="1">
      <c r="A814" s="7" t="s">
        <v>408</v>
      </c>
      <c r="B814" s="8" t="s">
        <v>638</v>
      </c>
      <c r="C814" s="8"/>
      <c r="D814" s="7" t="s">
        <v>60</v>
      </c>
      <c r="E814" s="11">
        <v>1</v>
      </c>
      <c r="F814" s="11">
        <v>20500</v>
      </c>
      <c r="G814" s="11">
        <v>20500</v>
      </c>
    </row>
    <row r="815" ht="40" customHeight="1">
      <c r="A815" s="7" t="s">
        <v>408</v>
      </c>
      <c r="B815" s="8" t="s">
        <v>639</v>
      </c>
      <c r="C815" s="8"/>
      <c r="D815" s="7" t="s">
        <v>60</v>
      </c>
      <c r="E815" s="11">
        <v>10</v>
      </c>
      <c r="F815" s="11">
        <v>4200</v>
      </c>
      <c r="G815" s="11">
        <v>42000</v>
      </c>
    </row>
    <row r="816" ht="40" customHeight="1">
      <c r="A816" s="7" t="s">
        <v>408</v>
      </c>
      <c r="B816" s="8" t="s">
        <v>640</v>
      </c>
      <c r="C816" s="8"/>
      <c r="D816" s="7" t="s">
        <v>60</v>
      </c>
      <c r="E816" s="11">
        <v>200</v>
      </c>
      <c r="F816" s="11">
        <v>300</v>
      </c>
      <c r="G816" s="11">
        <v>60000</v>
      </c>
    </row>
    <row r="817" ht="40" customHeight="1">
      <c r="A817" s="7" t="s">
        <v>408</v>
      </c>
      <c r="B817" s="8" t="s">
        <v>641</v>
      </c>
      <c r="C817" s="8"/>
      <c r="D817" s="7" t="s">
        <v>60</v>
      </c>
      <c r="E817" s="11">
        <v>25</v>
      </c>
      <c r="F817" s="11">
        <v>640</v>
      </c>
      <c r="G817" s="11">
        <v>16000</v>
      </c>
    </row>
    <row r="818" ht="40" customHeight="1">
      <c r="A818" s="7" t="s">
        <v>408</v>
      </c>
      <c r="B818" s="8" t="s">
        <v>642</v>
      </c>
      <c r="C818" s="8"/>
      <c r="D818" s="7" t="s">
        <v>60</v>
      </c>
      <c r="E818" s="11">
        <v>4</v>
      </c>
      <c r="F818" s="11">
        <v>20000</v>
      </c>
      <c r="G818" s="11">
        <v>80000</v>
      </c>
    </row>
    <row r="819" ht="40" customHeight="1">
      <c r="A819" s="7" t="s">
        <v>408</v>
      </c>
      <c r="B819" s="8" t="s">
        <v>643</v>
      </c>
      <c r="C819" s="8"/>
      <c r="D819" s="7" t="s">
        <v>60</v>
      </c>
      <c r="E819" s="11">
        <v>4</v>
      </c>
      <c r="F819" s="11">
        <v>10000</v>
      </c>
      <c r="G819" s="11">
        <v>40000</v>
      </c>
    </row>
    <row r="820" ht="40" customHeight="1">
      <c r="A820" s="7" t="s">
        <v>408</v>
      </c>
      <c r="B820" s="8" t="s">
        <v>637</v>
      </c>
      <c r="C820" s="8"/>
      <c r="D820" s="7" t="s">
        <v>60</v>
      </c>
      <c r="E820" s="11">
        <v>4</v>
      </c>
      <c r="F820" s="11">
        <v>2000</v>
      </c>
      <c r="G820" s="11">
        <v>8000</v>
      </c>
    </row>
    <row r="821" ht="25" customHeight="1">
      <c r="A821" s="16" t="s">
        <v>604</v>
      </c>
      <c r="B821" s="16"/>
      <c r="C821" s="16"/>
      <c r="D821" s="16"/>
      <c r="E821" s="13">
        <f>SUBTOTAL(9,E812:E820)</f>
      </c>
      <c r="F821" s="13" t="s">
        <v>413</v>
      </c>
      <c r="G821" s="13">
        <f>SUBTOTAL(9,G812:G820)</f>
      </c>
    </row>
    <row r="822" ht="25" customHeight="1">
      <c r="A822" s="16" t="s">
        <v>605</v>
      </c>
      <c r="B822" s="16"/>
      <c r="C822" s="16"/>
      <c r="D822" s="16"/>
      <c r="E822" s="16"/>
      <c r="F822" s="16"/>
      <c r="G822" s="13">
        <f>SUBTOTAL(9,G812:G821)</f>
      </c>
    </row>
    <row r="823" ht="25" customHeight="1">
</row>
    <row r="824" ht="20" customHeight="1">
      <c r="A824" s="14" t="s">
        <v>492</v>
      </c>
      <c r="B824" s="14"/>
      <c r="C824" s="15" t="s">
        <v>322</v>
      </c>
      <c r="D824" s="15"/>
      <c r="E824" s="15"/>
      <c r="F824" s="15"/>
      <c r="G824" s="15"/>
    </row>
    <row r="825" ht="20" customHeight="1">
      <c r="A825" s="14" t="s">
        <v>493</v>
      </c>
      <c r="B825" s="14"/>
      <c r="C825" s="15" t="s">
        <v>559</v>
      </c>
      <c r="D825" s="15"/>
      <c r="E825" s="15"/>
      <c r="F825" s="15"/>
      <c r="G825" s="15"/>
    </row>
    <row r="826" ht="25" customHeight="1">
      <c r="A826" s="14" t="s">
        <v>495</v>
      </c>
      <c r="B826" s="14"/>
      <c r="C826" s="15" t="s">
        <v>475</v>
      </c>
      <c r="D826" s="15"/>
      <c r="E826" s="15"/>
      <c r="F826" s="15"/>
      <c r="G826" s="15"/>
    </row>
    <row r="827" ht="15" customHeight="1">
</row>
    <row r="828" ht="25" customHeight="1">
      <c r="A828" s="3" t="s">
        <v>644</v>
      </c>
      <c r="B828" s="3"/>
      <c r="C828" s="3"/>
      <c r="D828" s="3"/>
      <c r="E828" s="3"/>
      <c r="F828" s="3"/>
      <c r="G828" s="3"/>
    </row>
    <row r="829" ht="15" customHeight="1">
</row>
    <row r="830" ht="50" customHeight="1">
      <c r="A830" s="7" t="s">
        <v>397</v>
      </c>
      <c r="B830" s="7" t="s">
        <v>566</v>
      </c>
      <c r="C830" s="7"/>
      <c r="D830" s="7" t="s">
        <v>599</v>
      </c>
      <c r="E830" s="7" t="s">
        <v>600</v>
      </c>
      <c r="F830" s="7" t="s">
        <v>601</v>
      </c>
      <c r="G830" s="7" t="s">
        <v>602</v>
      </c>
    </row>
    <row r="831" ht="15" customHeight="1">
      <c r="A831" s="7">
        <v>1</v>
      </c>
      <c r="B831" s="7">
        <v>2</v>
      </c>
      <c r="C831" s="7"/>
      <c r="D831" s="7">
        <v>3</v>
      </c>
      <c r="E831" s="7">
        <v>4</v>
      </c>
      <c r="F831" s="7">
        <v>5</v>
      </c>
      <c r="G831" s="7">
        <v>6</v>
      </c>
    </row>
    <row r="832" ht="40" customHeight="1">
      <c r="A832" s="7" t="s">
        <v>522</v>
      </c>
      <c r="B832" s="8" t="s">
        <v>645</v>
      </c>
      <c r="C832" s="8"/>
      <c r="D832" s="7" t="s">
        <v>60</v>
      </c>
      <c r="E832" s="11">
        <v>30</v>
      </c>
      <c r="F832" s="11">
        <v>5413.333333</v>
      </c>
      <c r="G832" s="11">
        <v>162400</v>
      </c>
    </row>
    <row r="833" ht="40" customHeight="1">
      <c r="A833" s="7" t="s">
        <v>522</v>
      </c>
      <c r="B833" s="8" t="s">
        <v>646</v>
      </c>
      <c r="C833" s="8"/>
      <c r="D833" s="7" t="s">
        <v>60</v>
      </c>
      <c r="E833" s="11">
        <v>5</v>
      </c>
      <c r="F833" s="11">
        <v>5500</v>
      </c>
      <c r="G833" s="11">
        <v>27500</v>
      </c>
    </row>
    <row r="834" ht="40" customHeight="1">
      <c r="A834" s="7" t="s">
        <v>522</v>
      </c>
      <c r="B834" s="8" t="s">
        <v>647</v>
      </c>
      <c r="C834" s="8"/>
      <c r="D834" s="7" t="s">
        <v>60</v>
      </c>
      <c r="E834" s="11">
        <v>10</v>
      </c>
      <c r="F834" s="11">
        <v>16010</v>
      </c>
      <c r="G834" s="11">
        <v>160100</v>
      </c>
    </row>
    <row r="835" ht="25" customHeight="1">
      <c r="A835" s="16" t="s">
        <v>604</v>
      </c>
      <c r="B835" s="16"/>
      <c r="C835" s="16"/>
      <c r="D835" s="16"/>
      <c r="E835" s="13">
        <f>SUBTOTAL(9,E832:E834)</f>
      </c>
      <c r="F835" s="13" t="s">
        <v>413</v>
      </c>
      <c r="G835" s="13">
        <f>SUBTOTAL(9,G832:G834)</f>
      </c>
    </row>
    <row r="836" ht="25" customHeight="1">
      <c r="A836" s="16" t="s">
        <v>605</v>
      </c>
      <c r="B836" s="16"/>
      <c r="C836" s="16"/>
      <c r="D836" s="16"/>
      <c r="E836" s="16"/>
      <c r="F836" s="16"/>
      <c r="G836" s="13">
        <f>SUBTOTAL(9,G832:G835)</f>
      </c>
    </row>
    <row r="837" ht="25" customHeight="1">
</row>
    <row r="838" ht="20" customHeight="1">
      <c r="A838" s="14" t="s">
        <v>492</v>
      </c>
      <c r="B838" s="14"/>
      <c r="C838" s="15" t="s">
        <v>322</v>
      </c>
      <c r="D838" s="15"/>
      <c r="E838" s="15"/>
      <c r="F838" s="15"/>
      <c r="G838" s="15"/>
    </row>
    <row r="839" ht="20" customHeight="1">
      <c r="A839" s="14" t="s">
        <v>493</v>
      </c>
      <c r="B839" s="14"/>
      <c r="C839" s="15" t="s">
        <v>494</v>
      </c>
      <c r="D839" s="15"/>
      <c r="E839" s="15"/>
      <c r="F839" s="15"/>
      <c r="G839" s="15"/>
    </row>
    <row r="840" ht="25" customHeight="1">
      <c r="A840" s="14" t="s">
        <v>495</v>
      </c>
      <c r="B840" s="14"/>
      <c r="C840" s="15" t="s">
        <v>475</v>
      </c>
      <c r="D840" s="15"/>
      <c r="E840" s="15"/>
      <c r="F840" s="15"/>
      <c r="G840" s="15"/>
    </row>
    <row r="841" ht="15" customHeight="1">
</row>
    <row r="842" ht="25" customHeight="1">
      <c r="A842" s="3" t="s">
        <v>606</v>
      </c>
      <c r="B842" s="3"/>
      <c r="C842" s="3"/>
      <c r="D842" s="3"/>
      <c r="E842" s="3"/>
      <c r="F842" s="3"/>
      <c r="G842" s="3"/>
    </row>
    <row r="843" ht="15" customHeight="1">
</row>
    <row r="844" ht="50" customHeight="1">
      <c r="A844" s="7" t="s">
        <v>397</v>
      </c>
      <c r="B844" s="7" t="s">
        <v>566</v>
      </c>
      <c r="C844" s="7"/>
      <c r="D844" s="7" t="s">
        <v>599</v>
      </c>
      <c r="E844" s="7" t="s">
        <v>600</v>
      </c>
      <c r="F844" s="7" t="s">
        <v>601</v>
      </c>
      <c r="G844" s="7" t="s">
        <v>602</v>
      </c>
    </row>
    <row r="845" ht="15" customHeight="1">
      <c r="A845" s="7">
        <v>1</v>
      </c>
      <c r="B845" s="7">
        <v>2</v>
      </c>
      <c r="C845" s="7"/>
      <c r="D845" s="7">
        <v>3</v>
      </c>
      <c r="E845" s="7">
        <v>4</v>
      </c>
      <c r="F845" s="7">
        <v>5</v>
      </c>
      <c r="G845" s="7">
        <v>6</v>
      </c>
    </row>
    <row r="846" ht="40" customHeight="1">
      <c r="A846" s="7" t="s">
        <v>404</v>
      </c>
      <c r="B846" s="8" t="s">
        <v>648</v>
      </c>
      <c r="C846" s="8"/>
      <c r="D846" s="7" t="s">
        <v>60</v>
      </c>
      <c r="E846" s="11">
        <v>12</v>
      </c>
      <c r="F846" s="11">
        <v>16621.06833</v>
      </c>
      <c r="G846" s="11">
        <v>199452.82</v>
      </c>
    </row>
    <row r="847" ht="40" customHeight="1">
      <c r="A847" s="7" t="s">
        <v>404</v>
      </c>
      <c r="B847" s="8" t="s">
        <v>649</v>
      </c>
      <c r="C847" s="8"/>
      <c r="D847" s="7" t="s">
        <v>60</v>
      </c>
      <c r="E847" s="11">
        <v>12</v>
      </c>
      <c r="F847" s="11">
        <v>2339.465833</v>
      </c>
      <c r="G847" s="11">
        <v>56147.18</v>
      </c>
    </row>
    <row r="848" ht="25" customHeight="1">
      <c r="A848" s="16" t="s">
        <v>604</v>
      </c>
      <c r="B848" s="16"/>
      <c r="C848" s="16"/>
      <c r="D848" s="16"/>
      <c r="E848" s="13">
        <f>SUBTOTAL(9,E846:E847)</f>
      </c>
      <c r="F848" s="13" t="s">
        <v>413</v>
      </c>
      <c r="G848" s="13">
        <f>SUBTOTAL(9,G846:G847)</f>
      </c>
    </row>
    <row r="849" ht="25" customHeight="1">
      <c r="A849" s="16" t="s">
        <v>605</v>
      </c>
      <c r="B849" s="16"/>
      <c r="C849" s="16"/>
      <c r="D849" s="16"/>
      <c r="E849" s="16"/>
      <c r="F849" s="16"/>
      <c r="G849" s="13">
        <f>SUBTOTAL(9,G846:G848)</f>
      </c>
    </row>
    <row r="850" ht="25" customHeight="1">
</row>
    <row r="851" ht="20" customHeight="1">
      <c r="A851" s="14" t="s">
        <v>492</v>
      </c>
      <c r="B851" s="14"/>
      <c r="C851" s="15" t="s">
        <v>322</v>
      </c>
      <c r="D851" s="15"/>
      <c r="E851" s="15"/>
      <c r="F851" s="15"/>
      <c r="G851" s="15"/>
    </row>
    <row r="852" ht="20" customHeight="1">
      <c r="A852" s="14" t="s">
        <v>493</v>
      </c>
      <c r="B852" s="14"/>
      <c r="C852" s="15" t="s">
        <v>494</v>
      </c>
      <c r="D852" s="15"/>
      <c r="E852" s="15"/>
      <c r="F852" s="15"/>
      <c r="G852" s="15"/>
    </row>
    <row r="853" ht="25" customHeight="1">
      <c r="A853" s="14" t="s">
        <v>495</v>
      </c>
      <c r="B853" s="14"/>
      <c r="C853" s="15" t="s">
        <v>475</v>
      </c>
      <c r="D853" s="15"/>
      <c r="E853" s="15"/>
      <c r="F853" s="15"/>
      <c r="G853" s="15"/>
    </row>
    <row r="854" ht="15" customHeight="1">
</row>
    <row r="855" ht="25" customHeight="1">
      <c r="A855" s="3" t="s">
        <v>609</v>
      </c>
      <c r="B855" s="3"/>
      <c r="C855" s="3"/>
      <c r="D855" s="3"/>
      <c r="E855" s="3"/>
      <c r="F855" s="3"/>
      <c r="G855" s="3"/>
    </row>
    <row r="856" ht="15" customHeight="1">
</row>
    <row r="857" ht="50" customHeight="1">
      <c r="A857" s="7" t="s">
        <v>397</v>
      </c>
      <c r="B857" s="7" t="s">
        <v>566</v>
      </c>
      <c r="C857" s="7"/>
      <c r="D857" s="7" t="s">
        <v>599</v>
      </c>
      <c r="E857" s="7" t="s">
        <v>600</v>
      </c>
      <c r="F857" s="7" t="s">
        <v>601</v>
      </c>
      <c r="G857" s="7" t="s">
        <v>602</v>
      </c>
    </row>
    <row r="858" ht="15" customHeight="1">
      <c r="A858" s="7">
        <v>1</v>
      </c>
      <c r="B858" s="7">
        <v>2</v>
      </c>
      <c r="C858" s="7"/>
      <c r="D858" s="7">
        <v>3</v>
      </c>
      <c r="E858" s="7">
        <v>4</v>
      </c>
      <c r="F858" s="7">
        <v>5</v>
      </c>
      <c r="G858" s="7">
        <v>6</v>
      </c>
    </row>
    <row r="859" ht="40" customHeight="1">
      <c r="A859" s="7" t="s">
        <v>524</v>
      </c>
      <c r="B859" s="8" t="s">
        <v>650</v>
      </c>
      <c r="C859" s="8"/>
      <c r="D859" s="7" t="s">
        <v>60</v>
      </c>
      <c r="E859" s="11">
        <v>12</v>
      </c>
      <c r="F859" s="11">
        <v>12083.3333</v>
      </c>
      <c r="G859" s="11">
        <v>145000</v>
      </c>
    </row>
    <row r="860" ht="25" customHeight="1">
      <c r="A860" s="16" t="s">
        <v>604</v>
      </c>
      <c r="B860" s="16"/>
      <c r="C860" s="16"/>
      <c r="D860" s="16"/>
      <c r="E860" s="13">
        <f>SUBTOTAL(9,E859:E859)</f>
      </c>
      <c r="F860" s="13" t="s">
        <v>413</v>
      </c>
      <c r="G860" s="13">
        <f>SUBTOTAL(9,G859:G859)</f>
      </c>
    </row>
    <row r="861" ht="25" customHeight="1">
      <c r="A861" s="16" t="s">
        <v>605</v>
      </c>
      <c r="B861" s="16"/>
      <c r="C861" s="16"/>
      <c r="D861" s="16"/>
      <c r="E861" s="16"/>
      <c r="F861" s="16"/>
      <c r="G861" s="13">
        <f>SUBTOTAL(9,G859:G860)</f>
      </c>
    </row>
    <row r="862" ht="25" customHeight="1">
</row>
    <row r="863" ht="20" customHeight="1">
      <c r="A863" s="14" t="s">
        <v>492</v>
      </c>
      <c r="B863" s="14"/>
      <c r="C863" s="15" t="s">
        <v>322</v>
      </c>
      <c r="D863" s="15"/>
      <c r="E863" s="15"/>
      <c r="F863" s="15"/>
      <c r="G863" s="15"/>
    </row>
    <row r="864" ht="20" customHeight="1">
      <c r="A864" s="14" t="s">
        <v>493</v>
      </c>
      <c r="B864" s="14"/>
      <c r="C864" s="15" t="s">
        <v>494</v>
      </c>
      <c r="D864" s="15"/>
      <c r="E864" s="15"/>
      <c r="F864" s="15"/>
      <c r="G864" s="15"/>
    </row>
    <row r="865" ht="25" customHeight="1">
      <c r="A865" s="14" t="s">
        <v>495</v>
      </c>
      <c r="B865" s="14"/>
      <c r="C865" s="15" t="s">
        <v>475</v>
      </c>
      <c r="D865" s="15"/>
      <c r="E865" s="15"/>
      <c r="F865" s="15"/>
      <c r="G865" s="15"/>
    </row>
    <row r="866" ht="15" customHeight="1">
</row>
    <row r="867" ht="25" customHeight="1">
      <c r="A867" s="3" t="s">
        <v>651</v>
      </c>
      <c r="B867" s="3"/>
      <c r="C867" s="3"/>
      <c r="D867" s="3"/>
      <c r="E867" s="3"/>
      <c r="F867" s="3"/>
      <c r="G867" s="3"/>
    </row>
    <row r="868" ht="15" customHeight="1">
</row>
    <row r="869" ht="50" customHeight="1">
      <c r="A869" s="7" t="s">
        <v>397</v>
      </c>
      <c r="B869" s="7" t="s">
        <v>566</v>
      </c>
      <c r="C869" s="7"/>
      <c r="D869" s="7" t="s">
        <v>599</v>
      </c>
      <c r="E869" s="7" t="s">
        <v>600</v>
      </c>
      <c r="F869" s="7" t="s">
        <v>601</v>
      </c>
      <c r="G869" s="7" t="s">
        <v>602</v>
      </c>
    </row>
    <row r="870" ht="15" customHeight="1">
      <c r="A870" s="7">
        <v>1</v>
      </c>
      <c r="B870" s="7">
        <v>2</v>
      </c>
      <c r="C870" s="7"/>
      <c r="D870" s="7">
        <v>3</v>
      </c>
      <c r="E870" s="7">
        <v>4</v>
      </c>
      <c r="F870" s="7">
        <v>5</v>
      </c>
      <c r="G870" s="7">
        <v>6</v>
      </c>
    </row>
    <row r="871" ht="40" customHeight="1">
      <c r="A871" s="7" t="s">
        <v>410</v>
      </c>
      <c r="B871" s="8" t="s">
        <v>652</v>
      </c>
      <c r="C871" s="8"/>
      <c r="D871" s="7" t="s">
        <v>60</v>
      </c>
      <c r="E871" s="11">
        <v>12</v>
      </c>
      <c r="F871" s="11">
        <v>4250</v>
      </c>
      <c r="G871" s="11">
        <v>51000</v>
      </c>
    </row>
    <row r="872" ht="40" customHeight="1">
      <c r="A872" s="7" t="s">
        <v>410</v>
      </c>
      <c r="B872" s="8" t="s">
        <v>653</v>
      </c>
      <c r="C872" s="8"/>
      <c r="D872" s="7" t="s">
        <v>60</v>
      </c>
      <c r="E872" s="11">
        <v>12</v>
      </c>
      <c r="F872" s="11">
        <v>5833.3333</v>
      </c>
      <c r="G872" s="11">
        <v>70000</v>
      </c>
    </row>
    <row r="873" ht="40" customHeight="1">
      <c r="A873" s="7" t="s">
        <v>410</v>
      </c>
      <c r="B873" s="8" t="s">
        <v>654</v>
      </c>
      <c r="C873" s="8"/>
      <c r="D873" s="7" t="s">
        <v>60</v>
      </c>
      <c r="E873" s="11">
        <v>12</v>
      </c>
      <c r="F873" s="11">
        <v>5541.666667</v>
      </c>
      <c r="G873" s="11">
        <v>66500</v>
      </c>
    </row>
    <row r="874" ht="25" customHeight="1">
      <c r="A874" s="16" t="s">
        <v>604</v>
      </c>
      <c r="B874" s="16"/>
      <c r="C874" s="16"/>
      <c r="D874" s="16"/>
      <c r="E874" s="13">
        <f>SUBTOTAL(9,E871:E873)</f>
      </c>
      <c r="F874" s="13" t="s">
        <v>413</v>
      </c>
      <c r="G874" s="13">
        <f>SUBTOTAL(9,G871:G873)</f>
      </c>
    </row>
    <row r="875" ht="25" customHeight="1">
      <c r="A875" s="16" t="s">
        <v>605</v>
      </c>
      <c r="B875" s="16"/>
      <c r="C875" s="16"/>
      <c r="D875" s="16"/>
      <c r="E875" s="16"/>
      <c r="F875" s="16"/>
      <c r="G875" s="13">
        <f>SUBTOTAL(9,G871:G874)</f>
      </c>
    </row>
    <row r="876" ht="25" customHeight="1">
</row>
    <row r="877" ht="20" customHeight="1">
      <c r="A877" s="14" t="s">
        <v>492</v>
      </c>
      <c r="B877" s="14"/>
      <c r="C877" s="15" t="s">
        <v>322</v>
      </c>
      <c r="D877" s="15"/>
      <c r="E877" s="15"/>
      <c r="F877" s="15"/>
      <c r="G877" s="15"/>
    </row>
    <row r="878" ht="20" customHeight="1">
      <c r="A878" s="14" t="s">
        <v>493</v>
      </c>
      <c r="B878" s="14"/>
      <c r="C878" s="15" t="s">
        <v>494</v>
      </c>
      <c r="D878" s="15"/>
      <c r="E878" s="15"/>
      <c r="F878" s="15"/>
      <c r="G878" s="15"/>
    </row>
    <row r="879" ht="25" customHeight="1">
      <c r="A879" s="14" t="s">
        <v>495</v>
      </c>
      <c r="B879" s="14"/>
      <c r="C879" s="15" t="s">
        <v>475</v>
      </c>
      <c r="D879" s="15"/>
      <c r="E879" s="15"/>
      <c r="F879" s="15"/>
      <c r="G879" s="15"/>
    </row>
    <row r="880" ht="15" customHeight="1">
</row>
    <row r="881" ht="25" customHeight="1">
      <c r="A881" s="3" t="s">
        <v>611</v>
      </c>
      <c r="B881" s="3"/>
      <c r="C881" s="3"/>
      <c r="D881" s="3"/>
      <c r="E881" s="3"/>
      <c r="F881" s="3"/>
      <c r="G881" s="3"/>
    </row>
    <row r="882" ht="15" customHeight="1">
</row>
    <row r="883" ht="50" customHeight="1">
      <c r="A883" s="7" t="s">
        <v>397</v>
      </c>
      <c r="B883" s="7" t="s">
        <v>566</v>
      </c>
      <c r="C883" s="7"/>
      <c r="D883" s="7" t="s">
        <v>599</v>
      </c>
      <c r="E883" s="7" t="s">
        <v>600</v>
      </c>
      <c r="F883" s="7" t="s">
        <v>601</v>
      </c>
      <c r="G883" s="7" t="s">
        <v>602</v>
      </c>
    </row>
    <row r="884" ht="15" customHeight="1">
      <c r="A884" s="7">
        <v>1</v>
      </c>
      <c r="B884" s="7">
        <v>2</v>
      </c>
      <c r="C884" s="7"/>
      <c r="D884" s="7">
        <v>3</v>
      </c>
      <c r="E884" s="7">
        <v>4</v>
      </c>
      <c r="F884" s="7">
        <v>5</v>
      </c>
      <c r="G884" s="7">
        <v>6</v>
      </c>
    </row>
    <row r="885" ht="40" customHeight="1">
      <c r="A885" s="7" t="s">
        <v>409</v>
      </c>
      <c r="B885" s="8" t="s">
        <v>655</v>
      </c>
      <c r="C885" s="8"/>
      <c r="D885" s="7" t="s">
        <v>60</v>
      </c>
      <c r="E885" s="11">
        <v>1</v>
      </c>
      <c r="F885" s="11">
        <v>40000</v>
      </c>
      <c r="G885" s="11">
        <v>40000</v>
      </c>
    </row>
    <row r="886" ht="40" customHeight="1">
      <c r="A886" s="7" t="s">
        <v>409</v>
      </c>
      <c r="B886" s="8" t="s">
        <v>656</v>
      </c>
      <c r="C886" s="8"/>
      <c r="D886" s="7" t="s">
        <v>60</v>
      </c>
      <c r="E886" s="11">
        <v>10</v>
      </c>
      <c r="F886" s="11">
        <v>5000</v>
      </c>
      <c r="G886" s="11">
        <v>50000</v>
      </c>
    </row>
    <row r="887" ht="40" customHeight="1">
      <c r="A887" s="7" t="s">
        <v>409</v>
      </c>
      <c r="B887" s="8" t="s">
        <v>657</v>
      </c>
      <c r="C887" s="8"/>
      <c r="D887" s="7" t="s">
        <v>60</v>
      </c>
      <c r="E887" s="11">
        <v>3</v>
      </c>
      <c r="F887" s="11">
        <v>10000</v>
      </c>
      <c r="G887" s="11">
        <v>30000</v>
      </c>
    </row>
    <row r="888" ht="40" customHeight="1">
      <c r="A888" s="7" t="s">
        <v>409</v>
      </c>
      <c r="B888" s="8" t="s">
        <v>658</v>
      </c>
      <c r="C888" s="8"/>
      <c r="D888" s="7" t="s">
        <v>60</v>
      </c>
      <c r="E888" s="11">
        <v>1</v>
      </c>
      <c r="F888" s="11">
        <v>14000</v>
      </c>
      <c r="G888" s="11">
        <v>14000</v>
      </c>
    </row>
    <row r="889" ht="40" customHeight="1">
      <c r="A889" s="7" t="s">
        <v>409</v>
      </c>
      <c r="B889" s="8" t="s">
        <v>659</v>
      </c>
      <c r="C889" s="8"/>
      <c r="D889" s="7" t="s">
        <v>60</v>
      </c>
      <c r="E889" s="11">
        <v>12</v>
      </c>
      <c r="F889" s="11">
        <v>9666.66666</v>
      </c>
      <c r="G889" s="11">
        <v>116000</v>
      </c>
    </row>
    <row r="890" ht="25" customHeight="1">
      <c r="A890" s="16" t="s">
        <v>604</v>
      </c>
      <c r="B890" s="16"/>
      <c r="C890" s="16"/>
      <c r="D890" s="16"/>
      <c r="E890" s="13">
        <f>SUBTOTAL(9,E885:E889)</f>
      </c>
      <c r="F890" s="13" t="s">
        <v>413</v>
      </c>
      <c r="G890" s="13">
        <f>SUBTOTAL(9,G885:G889)</f>
      </c>
    </row>
    <row r="891" ht="25" customHeight="1">
      <c r="A891" s="16" t="s">
        <v>605</v>
      </c>
      <c r="B891" s="16"/>
      <c r="C891" s="16"/>
      <c r="D891" s="16"/>
      <c r="E891" s="16"/>
      <c r="F891" s="16"/>
      <c r="G891" s="13">
        <f>SUBTOTAL(9,G885:G890)</f>
      </c>
    </row>
    <row r="892" ht="25" customHeight="1">
</row>
    <row r="893" ht="20" customHeight="1">
      <c r="A893" s="14" t="s">
        <v>492</v>
      </c>
      <c r="B893" s="14"/>
      <c r="C893" s="15" t="s">
        <v>322</v>
      </c>
      <c r="D893" s="15"/>
      <c r="E893" s="15"/>
      <c r="F893" s="15"/>
      <c r="G893" s="15"/>
    </row>
    <row r="894" ht="20" customHeight="1">
      <c r="A894" s="14" t="s">
        <v>493</v>
      </c>
      <c r="B894" s="14"/>
      <c r="C894" s="15" t="s">
        <v>494</v>
      </c>
      <c r="D894" s="15"/>
      <c r="E894" s="15"/>
      <c r="F894" s="15"/>
      <c r="G894" s="15"/>
    </row>
    <row r="895" ht="25" customHeight="1">
      <c r="A895" s="14" t="s">
        <v>495</v>
      </c>
      <c r="B895" s="14"/>
      <c r="C895" s="15" t="s">
        <v>475</v>
      </c>
      <c r="D895" s="15"/>
      <c r="E895" s="15"/>
      <c r="F895" s="15"/>
      <c r="G895" s="15"/>
    </row>
    <row r="896" ht="15" customHeight="1">
</row>
    <row r="897" ht="25" customHeight="1">
      <c r="A897" s="3" t="s">
        <v>598</v>
      </c>
      <c r="B897" s="3"/>
      <c r="C897" s="3"/>
      <c r="D897" s="3"/>
      <c r="E897" s="3"/>
      <c r="F897" s="3"/>
      <c r="G897" s="3"/>
    </row>
    <row r="898" ht="15" customHeight="1">
</row>
    <row r="899" ht="50" customHeight="1">
      <c r="A899" s="7" t="s">
        <v>397</v>
      </c>
      <c r="B899" s="7" t="s">
        <v>566</v>
      </c>
      <c r="C899" s="7"/>
      <c r="D899" s="7" t="s">
        <v>599</v>
      </c>
      <c r="E899" s="7" t="s">
        <v>600</v>
      </c>
      <c r="F899" s="7" t="s">
        <v>601</v>
      </c>
      <c r="G899" s="7" t="s">
        <v>602</v>
      </c>
    </row>
    <row r="900" ht="15" customHeight="1">
      <c r="A900" s="7">
        <v>1</v>
      </c>
      <c r="B900" s="7">
        <v>2</v>
      </c>
      <c r="C900" s="7"/>
      <c r="D900" s="7">
        <v>3</v>
      </c>
      <c r="E900" s="7">
        <v>4</v>
      </c>
      <c r="F900" s="7">
        <v>5</v>
      </c>
      <c r="G900" s="7">
        <v>6</v>
      </c>
    </row>
    <row r="901" ht="60" customHeight="1">
      <c r="A901" s="7" t="s">
        <v>508</v>
      </c>
      <c r="B901" s="8" t="s">
        <v>660</v>
      </c>
      <c r="C901" s="8"/>
      <c r="D901" s="7" t="s">
        <v>60</v>
      </c>
      <c r="E901" s="11">
        <v>2</v>
      </c>
      <c r="F901" s="11">
        <v>10000</v>
      </c>
      <c r="G901" s="11">
        <v>20000</v>
      </c>
    </row>
    <row r="902" ht="40" customHeight="1">
      <c r="A902" s="7" t="s">
        <v>508</v>
      </c>
      <c r="B902" s="8" t="s">
        <v>661</v>
      </c>
      <c r="C902" s="8"/>
      <c r="D902" s="7" t="s">
        <v>60</v>
      </c>
      <c r="E902" s="11">
        <v>1</v>
      </c>
      <c r="F902" s="11">
        <v>35000</v>
      </c>
      <c r="G902" s="11">
        <v>35000</v>
      </c>
    </row>
    <row r="903" ht="60" customHeight="1">
      <c r="A903" s="7" t="s">
        <v>508</v>
      </c>
      <c r="B903" s="8" t="s">
        <v>619</v>
      </c>
      <c r="C903" s="8"/>
      <c r="D903" s="7" t="s">
        <v>60</v>
      </c>
      <c r="E903" s="11">
        <v>10</v>
      </c>
      <c r="F903" s="11">
        <v>10000</v>
      </c>
      <c r="G903" s="11">
        <v>100000</v>
      </c>
    </row>
    <row r="904" ht="60" customHeight="1">
      <c r="A904" s="7" t="s">
        <v>508</v>
      </c>
      <c r="B904" s="8" t="s">
        <v>663</v>
      </c>
      <c r="C904" s="8"/>
      <c r="D904" s="7" t="s">
        <v>60</v>
      </c>
      <c r="E904" s="11">
        <v>5</v>
      </c>
      <c r="F904" s="11">
        <v>8000</v>
      </c>
      <c r="G904" s="11">
        <v>40000</v>
      </c>
    </row>
    <row r="905" ht="60" customHeight="1">
      <c r="A905" s="7" t="s">
        <v>508</v>
      </c>
      <c r="B905" s="8" t="s">
        <v>617</v>
      </c>
      <c r="C905" s="8"/>
      <c r="D905" s="7" t="s">
        <v>60</v>
      </c>
      <c r="E905" s="11">
        <v>5</v>
      </c>
      <c r="F905" s="11">
        <v>20000</v>
      </c>
      <c r="G905" s="11">
        <v>100000</v>
      </c>
    </row>
    <row r="906" ht="60" customHeight="1">
      <c r="A906" s="7" t="s">
        <v>508</v>
      </c>
      <c r="B906" s="8" t="s">
        <v>665</v>
      </c>
      <c r="C906" s="8"/>
      <c r="D906" s="7" t="s">
        <v>60</v>
      </c>
      <c r="E906" s="11">
        <v>2</v>
      </c>
      <c r="F906" s="11">
        <v>69500</v>
      </c>
      <c r="G906" s="11">
        <v>139000</v>
      </c>
    </row>
    <row r="907" ht="60" customHeight="1">
      <c r="A907" s="7" t="s">
        <v>508</v>
      </c>
      <c r="B907" s="8" t="s">
        <v>664</v>
      </c>
      <c r="C907" s="8"/>
      <c r="D907" s="7" t="s">
        <v>60</v>
      </c>
      <c r="E907" s="11">
        <v>1</v>
      </c>
      <c r="F907" s="11">
        <v>51000</v>
      </c>
      <c r="G907" s="11">
        <v>51000</v>
      </c>
    </row>
    <row r="908" ht="25" customHeight="1">
      <c r="A908" s="16" t="s">
        <v>604</v>
      </c>
      <c r="B908" s="16"/>
      <c r="C908" s="16"/>
      <c r="D908" s="16"/>
      <c r="E908" s="13">
        <f>SUBTOTAL(9,E901:E907)</f>
      </c>
      <c r="F908" s="13" t="s">
        <v>413</v>
      </c>
      <c r="G908" s="13">
        <f>SUBTOTAL(9,G901:G907)</f>
      </c>
    </row>
    <row r="909" ht="25" customHeight="1">
      <c r="A909" s="16" t="s">
        <v>605</v>
      </c>
      <c r="B909" s="16"/>
      <c r="C909" s="16"/>
      <c r="D909" s="16"/>
      <c r="E909" s="16"/>
      <c r="F909" s="16"/>
      <c r="G909" s="13">
        <f>SUBTOTAL(9,G901:G908)</f>
      </c>
    </row>
    <row r="910" ht="25" customHeight="1">
</row>
    <row r="911" ht="20" customHeight="1">
      <c r="A911" s="14" t="s">
        <v>492</v>
      </c>
      <c r="B911" s="14"/>
      <c r="C911" s="15" t="s">
        <v>322</v>
      </c>
      <c r="D911" s="15"/>
      <c r="E911" s="15"/>
      <c r="F911" s="15"/>
      <c r="G911" s="15"/>
    </row>
    <row r="912" ht="20" customHeight="1">
      <c r="A912" s="14" t="s">
        <v>493</v>
      </c>
      <c r="B912" s="14"/>
      <c r="C912" s="15" t="s">
        <v>494</v>
      </c>
      <c r="D912" s="15"/>
      <c r="E912" s="15"/>
      <c r="F912" s="15"/>
      <c r="G912" s="15"/>
    </row>
    <row r="913" ht="25" customHeight="1">
      <c r="A913" s="14" t="s">
        <v>495</v>
      </c>
      <c r="B913" s="14"/>
      <c r="C913" s="15" t="s">
        <v>475</v>
      </c>
      <c r="D913" s="15"/>
      <c r="E913" s="15"/>
      <c r="F913" s="15"/>
      <c r="G913" s="15"/>
    </row>
    <row r="914" ht="15" customHeight="1">
</row>
    <row r="915" ht="25" customHeight="1">
      <c r="A915" s="3" t="s">
        <v>624</v>
      </c>
      <c r="B915" s="3"/>
      <c r="C915" s="3"/>
      <c r="D915" s="3"/>
      <c r="E915" s="3"/>
      <c r="F915" s="3"/>
      <c r="G915" s="3"/>
    </row>
    <row r="916" ht="15" customHeight="1">
</row>
    <row r="917" ht="50" customHeight="1">
      <c r="A917" s="7" t="s">
        <v>397</v>
      </c>
      <c r="B917" s="7" t="s">
        <v>566</v>
      </c>
      <c r="C917" s="7"/>
      <c r="D917" s="7" t="s">
        <v>599</v>
      </c>
      <c r="E917" s="7" t="s">
        <v>600</v>
      </c>
      <c r="F917" s="7" t="s">
        <v>601</v>
      </c>
      <c r="G917" s="7" t="s">
        <v>602</v>
      </c>
    </row>
    <row r="918" ht="15" customHeight="1">
      <c r="A918" s="7">
        <v>1</v>
      </c>
      <c r="B918" s="7">
        <v>2</v>
      </c>
      <c r="C918" s="7"/>
      <c r="D918" s="7">
        <v>3</v>
      </c>
      <c r="E918" s="7">
        <v>4</v>
      </c>
      <c r="F918" s="7">
        <v>5</v>
      </c>
      <c r="G918" s="7">
        <v>6</v>
      </c>
    </row>
    <row r="919" ht="40" customHeight="1">
      <c r="A919" s="7" t="s">
        <v>530</v>
      </c>
      <c r="B919" s="8" t="s">
        <v>666</v>
      </c>
      <c r="C919" s="8"/>
      <c r="D919" s="7" t="s">
        <v>60</v>
      </c>
      <c r="E919" s="11">
        <v>2</v>
      </c>
      <c r="F919" s="11">
        <v>42500</v>
      </c>
      <c r="G919" s="11">
        <v>85000</v>
      </c>
    </row>
    <row r="920" ht="40" customHeight="1">
      <c r="A920" s="7" t="s">
        <v>530</v>
      </c>
      <c r="B920" s="8" t="s">
        <v>667</v>
      </c>
      <c r="C920" s="8"/>
      <c r="D920" s="7" t="s">
        <v>60</v>
      </c>
      <c r="E920" s="11">
        <v>2</v>
      </c>
      <c r="F920" s="11">
        <v>50000</v>
      </c>
      <c r="G920" s="11">
        <v>100000</v>
      </c>
    </row>
    <row r="921" ht="25" customHeight="1">
      <c r="A921" s="16" t="s">
        <v>604</v>
      </c>
      <c r="B921" s="16"/>
      <c r="C921" s="16"/>
      <c r="D921" s="16"/>
      <c r="E921" s="13">
        <f>SUBTOTAL(9,E919:E920)</f>
      </c>
      <c r="F921" s="13" t="s">
        <v>413</v>
      </c>
      <c r="G921" s="13">
        <f>SUBTOTAL(9,G919:G920)</f>
      </c>
    </row>
    <row r="922" ht="25" customHeight="1">
      <c r="A922" s="16" t="s">
        <v>605</v>
      </c>
      <c r="B922" s="16"/>
      <c r="C922" s="16"/>
      <c r="D922" s="16"/>
      <c r="E922" s="16"/>
      <c r="F922" s="16"/>
      <c r="G922" s="13">
        <f>SUBTOTAL(9,G919:G921)</f>
      </c>
    </row>
    <row r="923" ht="25" customHeight="1">
</row>
    <row r="924" ht="20" customHeight="1">
      <c r="A924" s="14" t="s">
        <v>492</v>
      </c>
      <c r="B924" s="14"/>
      <c r="C924" s="15" t="s">
        <v>322</v>
      </c>
      <c r="D924" s="15"/>
      <c r="E924" s="15"/>
      <c r="F924" s="15"/>
      <c r="G924" s="15"/>
    </row>
    <row r="925" ht="20" customHeight="1">
      <c r="A925" s="14" t="s">
        <v>493</v>
      </c>
      <c r="B925" s="14"/>
      <c r="C925" s="15" t="s">
        <v>494</v>
      </c>
      <c r="D925" s="15"/>
      <c r="E925" s="15"/>
      <c r="F925" s="15"/>
      <c r="G925" s="15"/>
    </row>
    <row r="926" ht="25" customHeight="1">
      <c r="A926" s="14" t="s">
        <v>495</v>
      </c>
      <c r="B926" s="14"/>
      <c r="C926" s="15" t="s">
        <v>475</v>
      </c>
      <c r="D926" s="15"/>
      <c r="E926" s="15"/>
      <c r="F926" s="15"/>
      <c r="G926" s="15"/>
    </row>
    <row r="927" ht="15" customHeight="1">
</row>
    <row r="928" ht="25" customHeight="1">
      <c r="A928" s="3" t="s">
        <v>629</v>
      </c>
      <c r="B928" s="3"/>
      <c r="C928" s="3"/>
      <c r="D928" s="3"/>
      <c r="E928" s="3"/>
      <c r="F928" s="3"/>
      <c r="G928" s="3"/>
    </row>
    <row r="929" ht="15" customHeight="1">
</row>
    <row r="930" ht="50" customHeight="1">
      <c r="A930" s="7" t="s">
        <v>397</v>
      </c>
      <c r="B930" s="7" t="s">
        <v>566</v>
      </c>
      <c r="C930" s="7"/>
      <c r="D930" s="7" t="s">
        <v>599</v>
      </c>
      <c r="E930" s="7" t="s">
        <v>600</v>
      </c>
      <c r="F930" s="7" t="s">
        <v>601</v>
      </c>
      <c r="G930" s="7" t="s">
        <v>602</v>
      </c>
    </row>
    <row r="931" ht="15" customHeight="1">
      <c r="A931" s="7">
        <v>1</v>
      </c>
      <c r="B931" s="7">
        <v>2</v>
      </c>
      <c r="C931" s="7"/>
      <c r="D931" s="7">
        <v>3</v>
      </c>
      <c r="E931" s="7">
        <v>4</v>
      </c>
      <c r="F931" s="7">
        <v>5</v>
      </c>
      <c r="G931" s="7">
        <v>6</v>
      </c>
    </row>
    <row r="932" ht="20" customHeight="1">
      <c r="A932" s="7" t="s">
        <v>405</v>
      </c>
      <c r="B932" s="8" t="s">
        <v>630</v>
      </c>
      <c r="C932" s="8"/>
      <c r="D932" s="7" t="s">
        <v>60</v>
      </c>
      <c r="E932" s="11">
        <v>5350.87719298</v>
      </c>
      <c r="F932" s="11">
        <v>57</v>
      </c>
      <c r="G932" s="11">
        <v>305000</v>
      </c>
    </row>
    <row r="933" ht="25" customHeight="1">
      <c r="A933" s="16" t="s">
        <v>604</v>
      </c>
      <c r="B933" s="16"/>
      <c r="C933" s="16"/>
      <c r="D933" s="16"/>
      <c r="E933" s="13">
        <f>SUBTOTAL(9,E932:E932)</f>
      </c>
      <c r="F933" s="13" t="s">
        <v>413</v>
      </c>
      <c r="G933" s="13">
        <f>SUBTOTAL(9,G932:G932)</f>
      </c>
    </row>
    <row r="934" ht="25" customHeight="1">
      <c r="A934" s="16" t="s">
        <v>605</v>
      </c>
      <c r="B934" s="16"/>
      <c r="C934" s="16"/>
      <c r="D934" s="16"/>
      <c r="E934" s="16"/>
      <c r="F934" s="16"/>
      <c r="G934" s="13">
        <f>SUBTOTAL(9,G932:G933)</f>
      </c>
    </row>
    <row r="935" ht="25" customHeight="1">
</row>
    <row r="936" ht="20" customHeight="1">
      <c r="A936" s="14" t="s">
        <v>492</v>
      </c>
      <c r="B936" s="14"/>
      <c r="C936" s="15" t="s">
        <v>322</v>
      </c>
      <c r="D936" s="15"/>
      <c r="E936" s="15"/>
      <c r="F936" s="15"/>
      <c r="G936" s="15"/>
    </row>
    <row r="937" ht="20" customHeight="1">
      <c r="A937" s="14" t="s">
        <v>493</v>
      </c>
      <c r="B937" s="14"/>
      <c r="C937" s="15" t="s">
        <v>494</v>
      </c>
      <c r="D937" s="15"/>
      <c r="E937" s="15"/>
      <c r="F937" s="15"/>
      <c r="G937" s="15"/>
    </row>
    <row r="938" ht="25" customHeight="1">
      <c r="A938" s="14" t="s">
        <v>495</v>
      </c>
      <c r="B938" s="14"/>
      <c r="C938" s="15" t="s">
        <v>475</v>
      </c>
      <c r="D938" s="15"/>
      <c r="E938" s="15"/>
      <c r="F938" s="15"/>
      <c r="G938" s="15"/>
    </row>
    <row r="939" ht="15" customHeight="1">
</row>
    <row r="940" ht="25" customHeight="1">
      <c r="A940" s="3" t="s">
        <v>635</v>
      </c>
      <c r="B940" s="3"/>
      <c r="C940" s="3"/>
      <c r="D940" s="3"/>
      <c r="E940" s="3"/>
      <c r="F940" s="3"/>
      <c r="G940" s="3"/>
    </row>
    <row r="941" ht="15" customHeight="1">
</row>
    <row r="942" ht="50" customHeight="1">
      <c r="A942" s="7" t="s">
        <v>397</v>
      </c>
      <c r="B942" s="7" t="s">
        <v>566</v>
      </c>
      <c r="C942" s="7"/>
      <c r="D942" s="7" t="s">
        <v>599</v>
      </c>
      <c r="E942" s="7" t="s">
        <v>600</v>
      </c>
      <c r="F942" s="7" t="s">
        <v>601</v>
      </c>
      <c r="G942" s="7" t="s">
        <v>602</v>
      </c>
    </row>
    <row r="943" ht="15" customHeight="1">
      <c r="A943" s="7">
        <v>1</v>
      </c>
      <c r="B943" s="7">
        <v>2</v>
      </c>
      <c r="C943" s="7"/>
      <c r="D943" s="7">
        <v>3</v>
      </c>
      <c r="E943" s="7">
        <v>4</v>
      </c>
      <c r="F943" s="7">
        <v>5</v>
      </c>
      <c r="G943" s="7">
        <v>6</v>
      </c>
    </row>
    <row r="944" ht="40" customHeight="1">
      <c r="A944" s="7" t="s">
        <v>668</v>
      </c>
      <c r="B944" s="8" t="s">
        <v>669</v>
      </c>
      <c r="C944" s="8"/>
      <c r="D944" s="7" t="s">
        <v>60</v>
      </c>
      <c r="E944" s="11">
        <v>10</v>
      </c>
      <c r="F944" s="11">
        <v>33998.74</v>
      </c>
      <c r="G944" s="11">
        <v>339987.4</v>
      </c>
    </row>
    <row r="945" ht="40" customHeight="1">
      <c r="A945" s="7" t="s">
        <v>668</v>
      </c>
      <c r="B945" s="8" t="s">
        <v>670</v>
      </c>
      <c r="C945" s="8"/>
      <c r="D945" s="7" t="s">
        <v>60</v>
      </c>
      <c r="E945" s="11">
        <v>2</v>
      </c>
      <c r="F945" s="11">
        <v>10000</v>
      </c>
      <c r="G945" s="11">
        <v>20000</v>
      </c>
    </row>
    <row r="946" ht="40" customHeight="1">
      <c r="A946" s="7" t="s">
        <v>668</v>
      </c>
      <c r="B946" s="8" t="s">
        <v>671</v>
      </c>
      <c r="C946" s="8"/>
      <c r="D946" s="7" t="s">
        <v>60</v>
      </c>
      <c r="E946" s="11">
        <v>5</v>
      </c>
      <c r="F946" s="11">
        <v>4002.52</v>
      </c>
      <c r="G946" s="11">
        <v>20012.6</v>
      </c>
    </row>
    <row r="947" ht="40" customHeight="1">
      <c r="A947" s="7" t="s">
        <v>668</v>
      </c>
      <c r="B947" s="8" t="s">
        <v>672</v>
      </c>
      <c r="C947" s="8"/>
      <c r="D947" s="7" t="s">
        <v>60</v>
      </c>
      <c r="E947" s="11">
        <v>10</v>
      </c>
      <c r="F947" s="11">
        <v>10000</v>
      </c>
      <c r="G947" s="11">
        <v>100000</v>
      </c>
    </row>
    <row r="948" ht="25" customHeight="1">
      <c r="A948" s="16" t="s">
        <v>604</v>
      </c>
      <c r="B948" s="16"/>
      <c r="C948" s="16"/>
      <c r="D948" s="16"/>
      <c r="E948" s="13">
        <f>SUBTOTAL(9,E944:E947)</f>
      </c>
      <c r="F948" s="13" t="s">
        <v>413</v>
      </c>
      <c r="G948" s="13">
        <f>SUBTOTAL(9,G944:G947)</f>
      </c>
    </row>
    <row r="949" ht="25" customHeight="1">
      <c r="A949" s="16" t="s">
        <v>605</v>
      </c>
      <c r="B949" s="16"/>
      <c r="C949" s="16"/>
      <c r="D949" s="16"/>
      <c r="E949" s="16"/>
      <c r="F949" s="16"/>
      <c r="G949" s="13">
        <f>SUBTOTAL(9,G944:G948)</f>
      </c>
    </row>
    <row r="950" ht="25" customHeight="1">
</row>
    <row r="951" ht="20" customHeight="1">
      <c r="A951" s="14" t="s">
        <v>492</v>
      </c>
      <c r="B951" s="14"/>
      <c r="C951" s="15" t="s">
        <v>322</v>
      </c>
      <c r="D951" s="15"/>
      <c r="E951" s="15"/>
      <c r="F951" s="15"/>
      <c r="G951" s="15"/>
    </row>
    <row r="952" ht="20" customHeight="1">
      <c r="A952" s="14" t="s">
        <v>493</v>
      </c>
      <c r="B952" s="14"/>
      <c r="C952" s="15" t="s">
        <v>494</v>
      </c>
      <c r="D952" s="15"/>
      <c r="E952" s="15"/>
      <c r="F952" s="15"/>
      <c r="G952" s="15"/>
    </row>
    <row r="953" ht="25" customHeight="1">
      <c r="A953" s="14" t="s">
        <v>495</v>
      </c>
      <c r="B953" s="14"/>
      <c r="C953" s="15" t="s">
        <v>475</v>
      </c>
      <c r="D953" s="15"/>
      <c r="E953" s="15"/>
      <c r="F953" s="15"/>
      <c r="G953" s="15"/>
    </row>
    <row r="954" ht="15" customHeight="1">
</row>
    <row r="955" ht="25" customHeight="1">
      <c r="A955" s="3" t="s">
        <v>644</v>
      </c>
      <c r="B955" s="3"/>
      <c r="C955" s="3"/>
      <c r="D955" s="3"/>
      <c r="E955" s="3"/>
      <c r="F955" s="3"/>
      <c r="G955" s="3"/>
    </row>
    <row r="956" ht="15" customHeight="1">
</row>
    <row r="957" ht="50" customHeight="1">
      <c r="A957" s="7" t="s">
        <v>397</v>
      </c>
      <c r="B957" s="7" t="s">
        <v>566</v>
      </c>
      <c r="C957" s="7"/>
      <c r="D957" s="7" t="s">
        <v>599</v>
      </c>
      <c r="E957" s="7" t="s">
        <v>600</v>
      </c>
      <c r="F957" s="7" t="s">
        <v>601</v>
      </c>
      <c r="G957" s="7" t="s">
        <v>602</v>
      </c>
    </row>
    <row r="958" ht="15" customHeight="1">
      <c r="A958" s="7">
        <v>1</v>
      </c>
      <c r="B958" s="7">
        <v>2</v>
      </c>
      <c r="C958" s="7"/>
      <c r="D958" s="7">
        <v>3</v>
      </c>
      <c r="E958" s="7">
        <v>4</v>
      </c>
      <c r="F958" s="7">
        <v>5</v>
      </c>
      <c r="G958" s="7">
        <v>6</v>
      </c>
    </row>
    <row r="959" ht="40" customHeight="1">
      <c r="A959" s="7" t="s">
        <v>522</v>
      </c>
      <c r="B959" s="8" t="s">
        <v>674</v>
      </c>
      <c r="C959" s="8"/>
      <c r="D959" s="7" t="s">
        <v>60</v>
      </c>
      <c r="E959" s="11">
        <v>10</v>
      </c>
      <c r="F959" s="11">
        <v>3000</v>
      </c>
      <c r="G959" s="11">
        <v>30000</v>
      </c>
    </row>
    <row r="960" ht="25" customHeight="1">
      <c r="A960" s="16" t="s">
        <v>604</v>
      </c>
      <c r="B960" s="16"/>
      <c r="C960" s="16"/>
      <c r="D960" s="16"/>
      <c r="E960" s="13">
        <f>SUBTOTAL(9,E959:E959)</f>
      </c>
      <c r="F960" s="13" t="s">
        <v>413</v>
      </c>
      <c r="G960" s="13">
        <f>SUBTOTAL(9,G959:G959)</f>
      </c>
    </row>
    <row r="961" ht="25" customHeight="1">
      <c r="A961" s="16" t="s">
        <v>605</v>
      </c>
      <c r="B961" s="16"/>
      <c r="C961" s="16"/>
      <c r="D961" s="16"/>
      <c r="E961" s="16"/>
      <c r="F961" s="16"/>
      <c r="G961" s="13">
        <f>SUBTOTAL(9,G959:G960)</f>
      </c>
    </row>
    <row r="962" ht="25" customHeight="1">
</row>
    <row r="963" ht="20" customHeight="1">
      <c r="A963" s="14" t="s">
        <v>492</v>
      </c>
      <c r="B963" s="14"/>
      <c r="C963" s="15" t="s">
        <v>369</v>
      </c>
      <c r="D963" s="15"/>
      <c r="E963" s="15"/>
      <c r="F963" s="15"/>
      <c r="G963" s="15"/>
    </row>
    <row r="964" ht="20" customHeight="1">
      <c r="A964" s="14" t="s">
        <v>493</v>
      </c>
      <c r="B964" s="14"/>
      <c r="C964" s="15" t="s">
        <v>494</v>
      </c>
      <c r="D964" s="15"/>
      <c r="E964" s="15"/>
      <c r="F964" s="15"/>
      <c r="G964" s="15"/>
    </row>
    <row r="965" ht="25" customHeight="1">
      <c r="A965" s="14" t="s">
        <v>495</v>
      </c>
      <c r="B965" s="14"/>
      <c r="C965" s="15" t="s">
        <v>475</v>
      </c>
      <c r="D965" s="15"/>
      <c r="E965" s="15"/>
      <c r="F965" s="15"/>
      <c r="G965" s="15"/>
    </row>
    <row r="966" ht="15" customHeight="1">
</row>
    <row r="967" ht="25" customHeight="1">
      <c r="A967" s="3" t="s">
        <v>651</v>
      </c>
      <c r="B967" s="3"/>
      <c r="C967" s="3"/>
      <c r="D967" s="3"/>
      <c r="E967" s="3"/>
      <c r="F967" s="3"/>
      <c r="G967" s="3"/>
    </row>
    <row r="968" ht="15" customHeight="1">
</row>
    <row r="969" ht="50" customHeight="1">
      <c r="A969" s="7" t="s">
        <v>397</v>
      </c>
      <c r="B969" s="7" t="s">
        <v>566</v>
      </c>
      <c r="C969" s="7"/>
      <c r="D969" s="7" t="s">
        <v>599</v>
      </c>
      <c r="E969" s="7" t="s">
        <v>600</v>
      </c>
      <c r="F969" s="7" t="s">
        <v>601</v>
      </c>
      <c r="G969" s="7" t="s">
        <v>602</v>
      </c>
    </row>
    <row r="970" ht="15" customHeight="1">
      <c r="A970" s="7">
        <v>1</v>
      </c>
      <c r="B970" s="7">
        <v>2</v>
      </c>
      <c r="C970" s="7"/>
      <c r="D970" s="7">
        <v>3</v>
      </c>
      <c r="E970" s="7">
        <v>4</v>
      </c>
      <c r="F970" s="7">
        <v>5</v>
      </c>
      <c r="G970" s="7">
        <v>6</v>
      </c>
    </row>
    <row r="971" ht="40" customHeight="1">
      <c r="A971" s="7" t="s">
        <v>680</v>
      </c>
      <c r="B971" s="8" t="s">
        <v>681</v>
      </c>
      <c r="C971" s="8"/>
      <c r="D971" s="7" t="s">
        <v>60</v>
      </c>
      <c r="E971" s="11">
        <v>1</v>
      </c>
      <c r="F971" s="11">
        <v>262207.06</v>
      </c>
      <c r="G971" s="11">
        <v>262207.06</v>
      </c>
    </row>
    <row r="972" ht="40" customHeight="1">
      <c r="A972" s="7" t="s">
        <v>680</v>
      </c>
      <c r="B972" s="8" t="s">
        <v>682</v>
      </c>
      <c r="C972" s="8"/>
      <c r="D972" s="7" t="s">
        <v>60</v>
      </c>
      <c r="E972" s="11">
        <v>1</v>
      </c>
      <c r="F972" s="11">
        <v>319092.94</v>
      </c>
      <c r="G972" s="11">
        <v>319092.94</v>
      </c>
    </row>
    <row r="973" ht="25" customHeight="1">
      <c r="A973" s="16" t="s">
        <v>604</v>
      </c>
      <c r="B973" s="16"/>
      <c r="C973" s="16"/>
      <c r="D973" s="16"/>
      <c r="E973" s="13">
        <f>SUBTOTAL(9,E971:E972)</f>
      </c>
      <c r="F973" s="13" t="s">
        <v>413</v>
      </c>
      <c r="G973" s="13">
        <f>SUBTOTAL(9,G971:G972)</f>
      </c>
    </row>
    <row r="974" ht="25" customHeight="1">
      <c r="A974" s="16" t="s">
        <v>605</v>
      </c>
      <c r="B974" s="16"/>
      <c r="C974" s="16"/>
      <c r="D974" s="16"/>
      <c r="E974" s="16"/>
      <c r="F974" s="16"/>
      <c r="G974" s="13">
        <f>SUBTOTAL(9,G971:G973)</f>
      </c>
    </row>
  </sheetData>
  <sheetProtection password="CD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C90"/>
    <mergeCell ref="B91:C91"/>
    <mergeCell ref="B92:C92"/>
    <mergeCell ref="B93:C93"/>
    <mergeCell ref="B94:C94"/>
    <mergeCell ref="B95:C95"/>
    <mergeCell ref="A96:D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C105"/>
    <mergeCell ref="B106:C106"/>
    <mergeCell ref="B107:C107"/>
    <mergeCell ref="A108:D108"/>
    <mergeCell ref="A109:F109"/>
    <mergeCell ref="A111:B111"/>
    <mergeCell ref="C111:G111"/>
    <mergeCell ref="A112:B112"/>
    <mergeCell ref="C112:G112"/>
    <mergeCell ref="A113:B113"/>
    <mergeCell ref="C113:G113"/>
    <mergeCell ref="A115:G115"/>
    <mergeCell ref="B117:C117"/>
    <mergeCell ref="B118:C118"/>
    <mergeCell ref="B119:C119"/>
    <mergeCell ref="A120:D120"/>
    <mergeCell ref="A121:F121"/>
    <mergeCell ref="A123:B123"/>
    <mergeCell ref="C123:G123"/>
    <mergeCell ref="A124:B124"/>
    <mergeCell ref="C124:G124"/>
    <mergeCell ref="A125:B125"/>
    <mergeCell ref="C125:G125"/>
    <mergeCell ref="A127:G127"/>
    <mergeCell ref="B129:C129"/>
    <mergeCell ref="B130:C130"/>
    <mergeCell ref="B131:C131"/>
    <mergeCell ref="A132:D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A152:D152"/>
    <mergeCell ref="A153:F153"/>
    <mergeCell ref="A155:B155"/>
    <mergeCell ref="C155:G155"/>
    <mergeCell ref="A156:B156"/>
    <mergeCell ref="C156:G156"/>
    <mergeCell ref="A157:B157"/>
    <mergeCell ref="C157:G157"/>
    <mergeCell ref="A159:G159"/>
    <mergeCell ref="B161:C161"/>
    <mergeCell ref="B162:C162"/>
    <mergeCell ref="B163:C163"/>
    <mergeCell ref="B164:C164"/>
    <mergeCell ref="B165:C165"/>
    <mergeCell ref="A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C175"/>
    <mergeCell ref="B176:C176"/>
    <mergeCell ref="B177:C177"/>
    <mergeCell ref="B178:C178"/>
    <mergeCell ref="A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B204:C204"/>
    <mergeCell ref="A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B217:C217"/>
    <mergeCell ref="B218:C218"/>
    <mergeCell ref="B219:C219"/>
    <mergeCell ref="B220:C220"/>
    <mergeCell ref="A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B293:C293"/>
    <mergeCell ref="A294:D294"/>
    <mergeCell ref="A295:F295"/>
    <mergeCell ref="A297:B297"/>
    <mergeCell ref="C297:G297"/>
    <mergeCell ref="A298:B298"/>
    <mergeCell ref="C298:G298"/>
    <mergeCell ref="A299:B299"/>
    <mergeCell ref="C299:G299"/>
    <mergeCell ref="A301:G301"/>
    <mergeCell ref="B303:C303"/>
    <mergeCell ref="B304:C304"/>
    <mergeCell ref="B305:C305"/>
    <mergeCell ref="A306:D306"/>
    <mergeCell ref="A307:F307"/>
    <mergeCell ref="A309:B309"/>
    <mergeCell ref="C309:G309"/>
    <mergeCell ref="A310:B310"/>
    <mergeCell ref="C310:G310"/>
    <mergeCell ref="A311:B311"/>
    <mergeCell ref="C311:G311"/>
    <mergeCell ref="A313:G313"/>
    <mergeCell ref="B315:C315"/>
    <mergeCell ref="B316:C316"/>
    <mergeCell ref="B317:C317"/>
    <mergeCell ref="A318:D318"/>
    <mergeCell ref="A319:F319"/>
    <mergeCell ref="A321:B321"/>
    <mergeCell ref="C321:G321"/>
    <mergeCell ref="A322:B322"/>
    <mergeCell ref="C322:G322"/>
    <mergeCell ref="A323:B323"/>
    <mergeCell ref="C323:G323"/>
    <mergeCell ref="A325:G325"/>
    <mergeCell ref="B327:C327"/>
    <mergeCell ref="B328:C328"/>
    <mergeCell ref="B329:C329"/>
    <mergeCell ref="A330:D330"/>
    <mergeCell ref="A331:F331"/>
    <mergeCell ref="A333:B333"/>
    <mergeCell ref="C333:G333"/>
    <mergeCell ref="A334:B334"/>
    <mergeCell ref="C334:G334"/>
    <mergeCell ref="A335:B335"/>
    <mergeCell ref="C335:G335"/>
    <mergeCell ref="A337:G337"/>
    <mergeCell ref="B339:C339"/>
    <mergeCell ref="B340:C340"/>
    <mergeCell ref="B341:C341"/>
    <mergeCell ref="A342:D342"/>
    <mergeCell ref="A343:F343"/>
    <mergeCell ref="A345:B345"/>
    <mergeCell ref="C345:G345"/>
    <mergeCell ref="A346:B346"/>
    <mergeCell ref="C346:G346"/>
    <mergeCell ref="A347:B347"/>
    <mergeCell ref="C347:G347"/>
    <mergeCell ref="A349:G349"/>
    <mergeCell ref="B351:C351"/>
    <mergeCell ref="B352:C352"/>
    <mergeCell ref="B353:C353"/>
    <mergeCell ref="A354:D354"/>
    <mergeCell ref="A355:F355"/>
    <mergeCell ref="A357:B357"/>
    <mergeCell ref="C357:G357"/>
    <mergeCell ref="A358:B358"/>
    <mergeCell ref="C358:G358"/>
    <mergeCell ref="A359:B359"/>
    <mergeCell ref="C359:G359"/>
    <mergeCell ref="A361:G361"/>
    <mergeCell ref="B363:C363"/>
    <mergeCell ref="B364:C364"/>
    <mergeCell ref="B365:C365"/>
    <mergeCell ref="B366:C366"/>
    <mergeCell ref="A367:D367"/>
    <mergeCell ref="A368:F368"/>
    <mergeCell ref="A370:B370"/>
    <mergeCell ref="C370:G370"/>
    <mergeCell ref="A371:B371"/>
    <mergeCell ref="C371:G371"/>
    <mergeCell ref="A372:B372"/>
    <mergeCell ref="C372:G372"/>
    <mergeCell ref="A374:G374"/>
    <mergeCell ref="B376:C376"/>
    <mergeCell ref="B377:C377"/>
    <mergeCell ref="B378:C378"/>
    <mergeCell ref="A379:D379"/>
    <mergeCell ref="A380:F380"/>
    <mergeCell ref="A382:B382"/>
    <mergeCell ref="C382:G382"/>
    <mergeCell ref="A383:B383"/>
    <mergeCell ref="C383:G383"/>
    <mergeCell ref="A384:B384"/>
    <mergeCell ref="C384:G384"/>
    <mergeCell ref="A386:G386"/>
    <mergeCell ref="B388:C388"/>
    <mergeCell ref="B389:C389"/>
    <mergeCell ref="B390:C390"/>
    <mergeCell ref="B391:C391"/>
    <mergeCell ref="A392:D392"/>
    <mergeCell ref="A393:F393"/>
    <mergeCell ref="A395:B395"/>
    <mergeCell ref="C395:G395"/>
    <mergeCell ref="A396:B396"/>
    <mergeCell ref="C396:G396"/>
    <mergeCell ref="A397:B397"/>
    <mergeCell ref="C397:G397"/>
    <mergeCell ref="A399:G399"/>
    <mergeCell ref="B401:C401"/>
    <mergeCell ref="B402:C402"/>
    <mergeCell ref="B403:C403"/>
    <mergeCell ref="A404:D404"/>
    <mergeCell ref="A405:F405"/>
    <mergeCell ref="A407:B407"/>
    <mergeCell ref="C407:G407"/>
    <mergeCell ref="A408:B408"/>
    <mergeCell ref="C408:G408"/>
    <mergeCell ref="A409:B409"/>
    <mergeCell ref="C409:G409"/>
    <mergeCell ref="A411:G411"/>
    <mergeCell ref="B413:C413"/>
    <mergeCell ref="B414:C414"/>
    <mergeCell ref="B415:C415"/>
    <mergeCell ref="B416:C416"/>
    <mergeCell ref="B417:C417"/>
    <mergeCell ref="B418:C418"/>
    <mergeCell ref="B419:C419"/>
    <mergeCell ref="A420:D420"/>
    <mergeCell ref="A421:F421"/>
    <mergeCell ref="A423:B423"/>
    <mergeCell ref="C423:G423"/>
    <mergeCell ref="A424:B424"/>
    <mergeCell ref="C424:G424"/>
    <mergeCell ref="A425:B425"/>
    <mergeCell ref="C425:G425"/>
    <mergeCell ref="A427:G427"/>
    <mergeCell ref="B429:C429"/>
    <mergeCell ref="B430:C430"/>
    <mergeCell ref="B431:C431"/>
    <mergeCell ref="B432:C432"/>
    <mergeCell ref="B433:C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B459:C459"/>
    <mergeCell ref="B460:C460"/>
    <mergeCell ref="B461:C461"/>
    <mergeCell ref="A462:D462"/>
    <mergeCell ref="A463:F463"/>
    <mergeCell ref="A465:B465"/>
    <mergeCell ref="C465:G465"/>
    <mergeCell ref="A466:B466"/>
    <mergeCell ref="C466:G466"/>
    <mergeCell ref="A467:B467"/>
    <mergeCell ref="C467:G467"/>
    <mergeCell ref="A469:G469"/>
    <mergeCell ref="B471:C471"/>
    <mergeCell ref="B472:C472"/>
    <mergeCell ref="B473:C473"/>
    <mergeCell ref="A474:D474"/>
    <mergeCell ref="A475:F475"/>
    <mergeCell ref="A477:B477"/>
    <mergeCell ref="C477:G477"/>
    <mergeCell ref="A478:B478"/>
    <mergeCell ref="C478:G478"/>
    <mergeCell ref="A479:B479"/>
    <mergeCell ref="C479:G479"/>
    <mergeCell ref="A481:G481"/>
    <mergeCell ref="B483:C483"/>
    <mergeCell ref="B484:C484"/>
    <mergeCell ref="B485:C485"/>
    <mergeCell ref="A486:D486"/>
    <mergeCell ref="A487:F487"/>
    <mergeCell ref="A489:B489"/>
    <mergeCell ref="C489:G489"/>
    <mergeCell ref="A490:B490"/>
    <mergeCell ref="C490:G490"/>
    <mergeCell ref="A491:B491"/>
    <mergeCell ref="C491:G491"/>
    <mergeCell ref="A493:G493"/>
    <mergeCell ref="B495:C495"/>
    <mergeCell ref="B496:C496"/>
    <mergeCell ref="B497:C497"/>
    <mergeCell ref="A498:D498"/>
    <mergeCell ref="A499:F499"/>
    <mergeCell ref="A501:B501"/>
    <mergeCell ref="C501:G501"/>
    <mergeCell ref="A502:B502"/>
    <mergeCell ref="C502:G502"/>
    <mergeCell ref="A503:B503"/>
    <mergeCell ref="C503:G503"/>
    <mergeCell ref="A505:G505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A518:D518"/>
    <mergeCell ref="A519:F519"/>
    <mergeCell ref="A521:B521"/>
    <mergeCell ref="C521:G521"/>
    <mergeCell ref="A522:B522"/>
    <mergeCell ref="C522:G522"/>
    <mergeCell ref="A523:B523"/>
    <mergeCell ref="C523:G523"/>
    <mergeCell ref="A525:G525"/>
    <mergeCell ref="B527:C527"/>
    <mergeCell ref="B528:C528"/>
    <mergeCell ref="B529:C529"/>
    <mergeCell ref="B530:C530"/>
    <mergeCell ref="B531:C531"/>
    <mergeCell ref="A532:D532"/>
    <mergeCell ref="A533:F533"/>
    <mergeCell ref="A535:B535"/>
    <mergeCell ref="C535:G535"/>
    <mergeCell ref="A536:B536"/>
    <mergeCell ref="C536:G536"/>
    <mergeCell ref="A537:B537"/>
    <mergeCell ref="C537:G537"/>
    <mergeCell ref="A539:G539"/>
    <mergeCell ref="B541:C541"/>
    <mergeCell ref="B542:C542"/>
    <mergeCell ref="B543:C543"/>
    <mergeCell ref="B544:C544"/>
    <mergeCell ref="A545:D545"/>
    <mergeCell ref="A546:F546"/>
    <mergeCell ref="A548:B548"/>
    <mergeCell ref="C548:G548"/>
    <mergeCell ref="A549:B549"/>
    <mergeCell ref="C549:G549"/>
    <mergeCell ref="A550:B550"/>
    <mergeCell ref="C550:G550"/>
    <mergeCell ref="A552:G552"/>
    <mergeCell ref="B554:C554"/>
    <mergeCell ref="B555:C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B569:C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B583:C583"/>
    <mergeCell ref="B584:C584"/>
    <mergeCell ref="B585:C585"/>
    <mergeCell ref="B586:C586"/>
    <mergeCell ref="A587:D587"/>
    <mergeCell ref="A588:F588"/>
    <mergeCell ref="A590:B590"/>
    <mergeCell ref="C590:G590"/>
    <mergeCell ref="A591:B591"/>
    <mergeCell ref="C591:G591"/>
    <mergeCell ref="A592:B592"/>
    <mergeCell ref="C592:G592"/>
    <mergeCell ref="A594:G594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A605:D605"/>
    <mergeCell ref="A606:F606"/>
    <mergeCell ref="A608:B608"/>
    <mergeCell ref="C608:G608"/>
    <mergeCell ref="A609:B609"/>
    <mergeCell ref="C609:G609"/>
    <mergeCell ref="A610:B610"/>
    <mergeCell ref="C610:G610"/>
    <mergeCell ref="A612:G612"/>
    <mergeCell ref="B614:C614"/>
    <mergeCell ref="B615:C615"/>
    <mergeCell ref="B616:C616"/>
    <mergeCell ref="B617:C617"/>
    <mergeCell ref="A618:D618"/>
    <mergeCell ref="A619:F619"/>
    <mergeCell ref="A621:B621"/>
    <mergeCell ref="C621:G621"/>
    <mergeCell ref="A622:B622"/>
    <mergeCell ref="C622:G622"/>
    <mergeCell ref="A623:B623"/>
    <mergeCell ref="C623:G623"/>
    <mergeCell ref="A625:G625"/>
    <mergeCell ref="B627:C627"/>
    <mergeCell ref="B628:C628"/>
    <mergeCell ref="B629:C629"/>
    <mergeCell ref="A630:D630"/>
    <mergeCell ref="A631:F631"/>
    <mergeCell ref="A633:B633"/>
    <mergeCell ref="C633:G633"/>
    <mergeCell ref="A634:B634"/>
    <mergeCell ref="C634:G634"/>
    <mergeCell ref="A635:B635"/>
    <mergeCell ref="C635:G635"/>
    <mergeCell ref="A637:G637"/>
    <mergeCell ref="B639:C639"/>
    <mergeCell ref="B640:C640"/>
    <mergeCell ref="B641:C641"/>
    <mergeCell ref="B642:C642"/>
    <mergeCell ref="B643:C643"/>
    <mergeCell ref="B644:C644"/>
    <mergeCell ref="A645:D645"/>
    <mergeCell ref="A646:F646"/>
    <mergeCell ref="A648:B648"/>
    <mergeCell ref="C648:G648"/>
    <mergeCell ref="A649:B649"/>
    <mergeCell ref="C649:G649"/>
    <mergeCell ref="A650:B650"/>
    <mergeCell ref="C650:G650"/>
    <mergeCell ref="A652:G652"/>
    <mergeCell ref="B654:C654"/>
    <mergeCell ref="B655:C655"/>
    <mergeCell ref="B656:C656"/>
    <mergeCell ref="A657:D657"/>
    <mergeCell ref="A658:F658"/>
    <mergeCell ref="A660:B660"/>
    <mergeCell ref="C660:G660"/>
    <mergeCell ref="A661:B661"/>
    <mergeCell ref="C661:G661"/>
    <mergeCell ref="A662:B662"/>
    <mergeCell ref="C662:G662"/>
    <mergeCell ref="A664:G664"/>
    <mergeCell ref="B666:C666"/>
    <mergeCell ref="B667:C667"/>
    <mergeCell ref="B668:C668"/>
    <mergeCell ref="B669:C669"/>
    <mergeCell ref="A670:D670"/>
    <mergeCell ref="A671:F671"/>
    <mergeCell ref="A673:B673"/>
    <mergeCell ref="C673:G673"/>
    <mergeCell ref="A674:B674"/>
    <mergeCell ref="C674:G674"/>
    <mergeCell ref="A675:B675"/>
    <mergeCell ref="C675:G675"/>
    <mergeCell ref="A677:G677"/>
    <mergeCell ref="B679:C679"/>
    <mergeCell ref="B680:C680"/>
    <mergeCell ref="B681:C681"/>
    <mergeCell ref="A682:D682"/>
    <mergeCell ref="A683:F683"/>
    <mergeCell ref="A685:B685"/>
    <mergeCell ref="C685:G685"/>
    <mergeCell ref="A686:B686"/>
    <mergeCell ref="C686:G686"/>
    <mergeCell ref="A687:B687"/>
    <mergeCell ref="C687:G687"/>
    <mergeCell ref="A689:G689"/>
    <mergeCell ref="B691:C691"/>
    <mergeCell ref="B692:C692"/>
    <mergeCell ref="B693:C693"/>
    <mergeCell ref="B694:C694"/>
    <mergeCell ref="A695:D695"/>
    <mergeCell ref="A696:F696"/>
    <mergeCell ref="A698:B698"/>
    <mergeCell ref="C698:G698"/>
    <mergeCell ref="A699:B699"/>
    <mergeCell ref="C699:G699"/>
    <mergeCell ref="A700:B700"/>
    <mergeCell ref="C700:G700"/>
    <mergeCell ref="A702:G702"/>
    <mergeCell ref="B704:C704"/>
    <mergeCell ref="B705:C705"/>
    <mergeCell ref="B706:C706"/>
    <mergeCell ref="A707:D707"/>
    <mergeCell ref="A708:F708"/>
    <mergeCell ref="A710:B710"/>
    <mergeCell ref="C710:G710"/>
    <mergeCell ref="A711:B711"/>
    <mergeCell ref="C711:G711"/>
    <mergeCell ref="A712:B712"/>
    <mergeCell ref="C712:G712"/>
    <mergeCell ref="A714:G714"/>
    <mergeCell ref="B716:C716"/>
    <mergeCell ref="B717:C717"/>
    <mergeCell ref="B718:C718"/>
    <mergeCell ref="B719:C719"/>
    <mergeCell ref="B720:C720"/>
    <mergeCell ref="B721:C721"/>
    <mergeCell ref="B722:C722"/>
    <mergeCell ref="A723:D723"/>
    <mergeCell ref="A724:F724"/>
    <mergeCell ref="A726:B726"/>
    <mergeCell ref="C726:G726"/>
    <mergeCell ref="A727:B727"/>
    <mergeCell ref="C727:G727"/>
    <mergeCell ref="A728:B728"/>
    <mergeCell ref="C728:G728"/>
    <mergeCell ref="A730:G730"/>
    <mergeCell ref="B732:C732"/>
    <mergeCell ref="B733:C733"/>
    <mergeCell ref="B734:C734"/>
    <mergeCell ref="B735:C735"/>
    <mergeCell ref="B736:C736"/>
    <mergeCell ref="B737:C737"/>
    <mergeCell ref="A738:D738"/>
    <mergeCell ref="A739:F739"/>
    <mergeCell ref="A741:B741"/>
    <mergeCell ref="C741:G741"/>
    <mergeCell ref="A742:B742"/>
    <mergeCell ref="C742:G742"/>
    <mergeCell ref="A743:B743"/>
    <mergeCell ref="C743:G743"/>
    <mergeCell ref="A745:G745"/>
    <mergeCell ref="B747:C747"/>
    <mergeCell ref="B748:C748"/>
    <mergeCell ref="B749:C749"/>
    <mergeCell ref="A750:D750"/>
    <mergeCell ref="A751:F751"/>
    <mergeCell ref="A753:B753"/>
    <mergeCell ref="C753:G753"/>
    <mergeCell ref="A754:B754"/>
    <mergeCell ref="C754:G754"/>
    <mergeCell ref="A755:B755"/>
    <mergeCell ref="C755:G755"/>
    <mergeCell ref="A757:G757"/>
    <mergeCell ref="B759:C759"/>
    <mergeCell ref="B760:C760"/>
    <mergeCell ref="B761:C761"/>
    <mergeCell ref="B762:C762"/>
    <mergeCell ref="B763:C763"/>
    <mergeCell ref="B764:C764"/>
    <mergeCell ref="A765:D765"/>
    <mergeCell ref="A766:F766"/>
    <mergeCell ref="A768:B768"/>
    <mergeCell ref="C768:G768"/>
    <mergeCell ref="A769:B769"/>
    <mergeCell ref="C769:G769"/>
    <mergeCell ref="A770:B770"/>
    <mergeCell ref="C770:G770"/>
    <mergeCell ref="A772:G772"/>
    <mergeCell ref="B774:C774"/>
    <mergeCell ref="B775:C775"/>
    <mergeCell ref="B776:C776"/>
    <mergeCell ref="A777:D777"/>
    <mergeCell ref="A778:F778"/>
    <mergeCell ref="A780:B780"/>
    <mergeCell ref="C780:G780"/>
    <mergeCell ref="A781:B781"/>
    <mergeCell ref="C781:G781"/>
    <mergeCell ref="A782:B782"/>
    <mergeCell ref="C782:G782"/>
    <mergeCell ref="A784:G784"/>
    <mergeCell ref="B786:C786"/>
    <mergeCell ref="B787:C787"/>
    <mergeCell ref="B788:C788"/>
    <mergeCell ref="A789:D789"/>
    <mergeCell ref="A790:F790"/>
    <mergeCell ref="A792:B792"/>
    <mergeCell ref="C792:G792"/>
    <mergeCell ref="A793:B793"/>
    <mergeCell ref="C793:G793"/>
    <mergeCell ref="A794:B794"/>
    <mergeCell ref="C794:G794"/>
    <mergeCell ref="A796:G796"/>
    <mergeCell ref="B798:C798"/>
    <mergeCell ref="B799:C799"/>
    <mergeCell ref="B800:C800"/>
    <mergeCell ref="A801:D801"/>
    <mergeCell ref="A802:F802"/>
    <mergeCell ref="A804:B804"/>
    <mergeCell ref="C804:G804"/>
    <mergeCell ref="A805:B805"/>
    <mergeCell ref="C805:G805"/>
    <mergeCell ref="A806:B806"/>
    <mergeCell ref="C806:G806"/>
    <mergeCell ref="A808:G808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A821:D821"/>
    <mergeCell ref="A822:F822"/>
    <mergeCell ref="A824:B824"/>
    <mergeCell ref="C824:G824"/>
    <mergeCell ref="A825:B825"/>
    <mergeCell ref="C825:G825"/>
    <mergeCell ref="A826:B826"/>
    <mergeCell ref="C826:G826"/>
    <mergeCell ref="A828:G828"/>
    <mergeCell ref="B830:C830"/>
    <mergeCell ref="B831:C831"/>
    <mergeCell ref="B832:C832"/>
    <mergeCell ref="B833:C833"/>
    <mergeCell ref="B834:C834"/>
    <mergeCell ref="A835:D835"/>
    <mergeCell ref="A836:F836"/>
    <mergeCell ref="A838:B838"/>
    <mergeCell ref="C838:G838"/>
    <mergeCell ref="A839:B839"/>
    <mergeCell ref="C839:G839"/>
    <mergeCell ref="A840:B840"/>
    <mergeCell ref="C840:G840"/>
    <mergeCell ref="A842:G842"/>
    <mergeCell ref="B844:C844"/>
    <mergeCell ref="B845:C845"/>
    <mergeCell ref="B846:C846"/>
    <mergeCell ref="B847:C847"/>
    <mergeCell ref="A848:D848"/>
    <mergeCell ref="A849:F849"/>
    <mergeCell ref="A851:B851"/>
    <mergeCell ref="C851:G851"/>
    <mergeCell ref="A852:B852"/>
    <mergeCell ref="C852:G852"/>
    <mergeCell ref="A853:B853"/>
    <mergeCell ref="C853:G853"/>
    <mergeCell ref="A855:G855"/>
    <mergeCell ref="B857:C857"/>
    <mergeCell ref="B858:C858"/>
    <mergeCell ref="B859:C859"/>
    <mergeCell ref="A860:D860"/>
    <mergeCell ref="A861:F861"/>
    <mergeCell ref="A863:B863"/>
    <mergeCell ref="C863:G863"/>
    <mergeCell ref="A864:B864"/>
    <mergeCell ref="C864:G864"/>
    <mergeCell ref="A865:B865"/>
    <mergeCell ref="C865:G865"/>
    <mergeCell ref="A867:G867"/>
    <mergeCell ref="B869:C869"/>
    <mergeCell ref="B870:C870"/>
    <mergeCell ref="B871:C871"/>
    <mergeCell ref="B872:C872"/>
    <mergeCell ref="B873:C873"/>
    <mergeCell ref="A874:D874"/>
    <mergeCell ref="A875:F875"/>
    <mergeCell ref="A877:B877"/>
    <mergeCell ref="C877:G877"/>
    <mergeCell ref="A878:B878"/>
    <mergeCell ref="C878:G878"/>
    <mergeCell ref="A879:B879"/>
    <mergeCell ref="C879:G879"/>
    <mergeCell ref="A881:G881"/>
    <mergeCell ref="B883:C883"/>
    <mergeCell ref="B884:C884"/>
    <mergeCell ref="B885:C885"/>
    <mergeCell ref="B886:C886"/>
    <mergeCell ref="B887:C887"/>
    <mergeCell ref="B888:C888"/>
    <mergeCell ref="B889:C889"/>
    <mergeCell ref="A890:D890"/>
    <mergeCell ref="A891:F891"/>
    <mergeCell ref="A893:B893"/>
    <mergeCell ref="C893:G893"/>
    <mergeCell ref="A894:B894"/>
    <mergeCell ref="C894:G894"/>
    <mergeCell ref="A895:B895"/>
    <mergeCell ref="C895:G895"/>
    <mergeCell ref="A897:G897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A908:D908"/>
    <mergeCell ref="A909:F909"/>
    <mergeCell ref="A911:B911"/>
    <mergeCell ref="C911:G911"/>
    <mergeCell ref="A912:B912"/>
    <mergeCell ref="C912:G912"/>
    <mergeCell ref="A913:B913"/>
    <mergeCell ref="C913:G913"/>
    <mergeCell ref="A915:G915"/>
    <mergeCell ref="B917:C917"/>
    <mergeCell ref="B918:C918"/>
    <mergeCell ref="B919:C919"/>
    <mergeCell ref="B920:C920"/>
    <mergeCell ref="A921:D921"/>
    <mergeCell ref="A922:F922"/>
    <mergeCell ref="A924:B924"/>
    <mergeCell ref="C924:G924"/>
    <mergeCell ref="A925:B925"/>
    <mergeCell ref="C925:G925"/>
    <mergeCell ref="A926:B926"/>
    <mergeCell ref="C926:G926"/>
    <mergeCell ref="A928:G928"/>
    <mergeCell ref="B930:C930"/>
    <mergeCell ref="B931:C931"/>
    <mergeCell ref="B932:C932"/>
    <mergeCell ref="A933:D933"/>
    <mergeCell ref="A934:F934"/>
    <mergeCell ref="A936:B936"/>
    <mergeCell ref="C936:G936"/>
    <mergeCell ref="A937:B937"/>
    <mergeCell ref="C937:G937"/>
    <mergeCell ref="A938:B938"/>
    <mergeCell ref="C938:G938"/>
    <mergeCell ref="A940:G940"/>
    <mergeCell ref="B942:C942"/>
    <mergeCell ref="B943:C943"/>
    <mergeCell ref="B944:C944"/>
    <mergeCell ref="B945:C945"/>
    <mergeCell ref="B946:C946"/>
    <mergeCell ref="B947:C947"/>
    <mergeCell ref="A948:D948"/>
    <mergeCell ref="A949:F949"/>
    <mergeCell ref="A951:B951"/>
    <mergeCell ref="C951:G951"/>
    <mergeCell ref="A952:B952"/>
    <mergeCell ref="C952:G952"/>
    <mergeCell ref="A953:B953"/>
    <mergeCell ref="C953:G953"/>
    <mergeCell ref="A955:G955"/>
    <mergeCell ref="B957:C957"/>
    <mergeCell ref="B958:C958"/>
    <mergeCell ref="B959:C959"/>
    <mergeCell ref="A960:D960"/>
    <mergeCell ref="A961:F961"/>
    <mergeCell ref="A963:B963"/>
    <mergeCell ref="C963:G963"/>
    <mergeCell ref="A964:B964"/>
    <mergeCell ref="C964:G964"/>
    <mergeCell ref="A965:B965"/>
    <mergeCell ref="C965:G965"/>
    <mergeCell ref="A967:G967"/>
    <mergeCell ref="B969:C969"/>
    <mergeCell ref="B970:C970"/>
    <mergeCell ref="B971:C971"/>
    <mergeCell ref="B972:C972"/>
    <mergeCell ref="A973:D973"/>
    <mergeCell ref="A974:F97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397</v>
      </c>
      <c r="B6" s="7" t="s">
        <v>50</v>
      </c>
      <c r="C6" s="7" t="s">
        <v>685</v>
      </c>
      <c r="D6" s="7" t="s">
        <v>686</v>
      </c>
      <c r="E6" s="7"/>
      <c r="F6" s="7"/>
      <c r="G6" s="7" t="s">
        <v>687</v>
      </c>
      <c r="H6" s="7"/>
      <c r="I6" s="7"/>
      <c r="J6" s="7" t="s">
        <v>688</v>
      </c>
      <c r="K6" s="7"/>
      <c r="L6" s="7"/>
    </row>
    <row r="7" ht="50" customHeight="1">
      <c r="A7" s="7"/>
      <c r="B7" s="7"/>
      <c r="C7" s="7"/>
      <c r="D7" s="7" t="s">
        <v>689</v>
      </c>
      <c r="E7" s="7" t="s">
        <v>690</v>
      </c>
      <c r="F7" s="7" t="s">
        <v>691</v>
      </c>
      <c r="G7" s="7" t="s">
        <v>689</v>
      </c>
      <c r="H7" s="7" t="s">
        <v>690</v>
      </c>
      <c r="I7" s="7" t="s">
        <v>692</v>
      </c>
      <c r="J7" s="7" t="s">
        <v>689</v>
      </c>
      <c r="K7" s="7" t="s">
        <v>690</v>
      </c>
      <c r="L7" s="7" t="s">
        <v>693</v>
      </c>
    </row>
    <row r="8" ht="25" customHeight="1">
      <c r="A8" s="7" t="s">
        <v>402</v>
      </c>
      <c r="B8" s="7" t="s">
        <v>403</v>
      </c>
      <c r="C8" s="7" t="s">
        <v>404</v>
      </c>
      <c r="D8" s="7" t="s">
        <v>405</v>
      </c>
      <c r="E8" s="7" t="s">
        <v>407</v>
      </c>
      <c r="F8" s="7" t="s">
        <v>408</v>
      </c>
      <c r="G8" s="7" t="s">
        <v>409</v>
      </c>
      <c r="H8" s="7" t="s">
        <v>410</v>
      </c>
      <c r="I8" s="7" t="s">
        <v>507</v>
      </c>
      <c r="J8" s="7" t="s">
        <v>508</v>
      </c>
      <c r="K8" s="7" t="s">
        <v>518</v>
      </c>
      <c r="L8" s="7" t="s">
        <v>520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694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695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397</v>
      </c>
      <c r="B15" s="7" t="s">
        <v>50</v>
      </c>
      <c r="C15" s="7" t="s">
        <v>685</v>
      </c>
      <c r="D15" s="7" t="s">
        <v>686</v>
      </c>
      <c r="E15" s="7"/>
      <c r="F15" s="7"/>
      <c r="G15" s="7" t="s">
        <v>687</v>
      </c>
      <c r="H15" s="7"/>
      <c r="I15" s="7"/>
      <c r="J15" s="7" t="s">
        <v>688</v>
      </c>
      <c r="K15" s="7"/>
      <c r="L15" s="7"/>
    </row>
    <row r="16" ht="50" customHeight="1">
      <c r="A16" s="7"/>
      <c r="B16" s="7"/>
      <c r="C16" s="7"/>
      <c r="D16" s="7" t="s">
        <v>689</v>
      </c>
      <c r="E16" s="7" t="s">
        <v>690</v>
      </c>
      <c r="F16" s="7" t="s">
        <v>691</v>
      </c>
      <c r="G16" s="7" t="s">
        <v>689</v>
      </c>
      <c r="H16" s="7" t="s">
        <v>690</v>
      </c>
      <c r="I16" s="7" t="s">
        <v>692</v>
      </c>
      <c r="J16" s="7" t="s">
        <v>689</v>
      </c>
      <c r="K16" s="7" t="s">
        <v>690</v>
      </c>
      <c r="L16" s="7" t="s">
        <v>693</v>
      </c>
    </row>
    <row r="17" ht="25" customHeight="1">
      <c r="A17" s="7" t="s">
        <v>402</v>
      </c>
      <c r="B17" s="7" t="s">
        <v>403</v>
      </c>
      <c r="C17" s="7" t="s">
        <v>404</v>
      </c>
      <c r="D17" s="7" t="s">
        <v>405</v>
      </c>
      <c r="E17" s="7" t="s">
        <v>407</v>
      </c>
      <c r="F17" s="7" t="s">
        <v>408</v>
      </c>
      <c r="G17" s="7" t="s">
        <v>409</v>
      </c>
      <c r="H17" s="7" t="s">
        <v>410</v>
      </c>
      <c r="I17" s="7" t="s">
        <v>507</v>
      </c>
      <c r="J17" s="7" t="s">
        <v>508</v>
      </c>
      <c r="K17" s="7" t="s">
        <v>518</v>
      </c>
      <c r="L17" s="7" t="s">
        <v>520</v>
      </c>
    </row>
    <row r="18" ht="25" customHeight="1">
      <c r="A18" s="7" t="s">
        <v>402</v>
      </c>
      <c r="B18" s="7" t="s">
        <v>82</v>
      </c>
      <c r="C18" s="8" t="s">
        <v>696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403</v>
      </c>
      <c r="B19" s="7" t="s">
        <v>82</v>
      </c>
      <c r="C19" s="8" t="s">
        <v>697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404</v>
      </c>
      <c r="B20" s="7" t="s">
        <v>82</v>
      </c>
      <c r="C20" s="8" t="s">
        <v>698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405</v>
      </c>
      <c r="B21" s="7" t="s">
        <v>82</v>
      </c>
      <c r="C21" s="8" t="s">
        <v>699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407</v>
      </c>
      <c r="B22" s="7" t="s">
        <v>82</v>
      </c>
      <c r="C22" s="8" t="s">
        <v>700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408</v>
      </c>
      <c r="B23" s="7" t="s">
        <v>82</v>
      </c>
      <c r="C23" s="8" t="s">
        <v>701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409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558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702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397</v>
      </c>
      <c r="B29" s="7" t="s">
        <v>50</v>
      </c>
      <c r="C29" s="7" t="s">
        <v>685</v>
      </c>
      <c r="D29" s="7" t="s">
        <v>686</v>
      </c>
      <c r="E29" s="7"/>
      <c r="F29" s="7"/>
      <c r="G29" s="7" t="s">
        <v>687</v>
      </c>
      <c r="H29" s="7"/>
      <c r="I29" s="7"/>
      <c r="J29" s="7" t="s">
        <v>688</v>
      </c>
      <c r="K29" s="7"/>
      <c r="L29" s="7"/>
    </row>
    <row r="30" ht="50" customHeight="1">
      <c r="A30" s="7"/>
      <c r="B30" s="7"/>
      <c r="C30" s="7"/>
      <c r="D30" s="7" t="s">
        <v>689</v>
      </c>
      <c r="E30" s="7" t="s">
        <v>690</v>
      </c>
      <c r="F30" s="7" t="s">
        <v>691</v>
      </c>
      <c r="G30" s="7" t="s">
        <v>689</v>
      </c>
      <c r="H30" s="7" t="s">
        <v>690</v>
      </c>
      <c r="I30" s="7" t="s">
        <v>692</v>
      </c>
      <c r="J30" s="7" t="s">
        <v>689</v>
      </c>
      <c r="K30" s="7" t="s">
        <v>690</v>
      </c>
      <c r="L30" s="7" t="s">
        <v>693</v>
      </c>
    </row>
    <row r="31" ht="25" customHeight="1">
      <c r="A31" s="7" t="s">
        <v>402</v>
      </c>
      <c r="B31" s="7" t="s">
        <v>403</v>
      </c>
      <c r="C31" s="7" t="s">
        <v>404</v>
      </c>
      <c r="D31" s="7" t="s">
        <v>405</v>
      </c>
      <c r="E31" s="7" t="s">
        <v>407</v>
      </c>
      <c r="F31" s="7" t="s">
        <v>408</v>
      </c>
      <c r="G31" s="7" t="s">
        <v>409</v>
      </c>
      <c r="H31" s="7" t="s">
        <v>410</v>
      </c>
      <c r="I31" s="7" t="s">
        <v>507</v>
      </c>
      <c r="J31" s="7" t="s">
        <v>508</v>
      </c>
      <c r="K31" s="7" t="s">
        <v>518</v>
      </c>
      <c r="L31" s="7" t="s">
        <v>520</v>
      </c>
    </row>
    <row r="32" ht="25" customHeight="1">
      <c r="A32" s="7" t="s">
        <v>402</v>
      </c>
      <c r="B32" s="7" t="s">
        <v>82</v>
      </c>
      <c r="C32" s="8" t="s">
        <v>703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403</v>
      </c>
      <c r="B33" s="7" t="s">
        <v>82</v>
      </c>
      <c r="C33" s="8" t="s">
        <v>703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558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704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397</v>
      </c>
      <c r="B38" s="7" t="s">
        <v>50</v>
      </c>
      <c r="C38" s="7" t="s">
        <v>685</v>
      </c>
      <c r="D38" s="7" t="s">
        <v>686</v>
      </c>
      <c r="E38" s="7"/>
      <c r="F38" s="7"/>
      <c r="G38" s="7" t="s">
        <v>687</v>
      </c>
      <c r="H38" s="7"/>
      <c r="I38" s="7"/>
      <c r="J38" s="7" t="s">
        <v>688</v>
      </c>
      <c r="K38" s="7"/>
      <c r="L38" s="7"/>
    </row>
    <row r="39" ht="50" customHeight="1">
      <c r="A39" s="7"/>
      <c r="B39" s="7"/>
      <c r="C39" s="7"/>
      <c r="D39" s="7" t="s">
        <v>689</v>
      </c>
      <c r="E39" s="7" t="s">
        <v>690</v>
      </c>
      <c r="F39" s="7" t="s">
        <v>691</v>
      </c>
      <c r="G39" s="7" t="s">
        <v>689</v>
      </c>
      <c r="H39" s="7" t="s">
        <v>690</v>
      </c>
      <c r="I39" s="7" t="s">
        <v>692</v>
      </c>
      <c r="J39" s="7" t="s">
        <v>689</v>
      </c>
      <c r="K39" s="7" t="s">
        <v>690</v>
      </c>
      <c r="L39" s="7" t="s">
        <v>693</v>
      </c>
    </row>
    <row r="40" ht="25" customHeight="1">
      <c r="A40" s="7" t="s">
        <v>402</v>
      </c>
      <c r="B40" s="7" t="s">
        <v>403</v>
      </c>
      <c r="C40" s="7" t="s">
        <v>404</v>
      </c>
      <c r="D40" s="7" t="s">
        <v>405</v>
      </c>
      <c r="E40" s="7" t="s">
        <v>407</v>
      </c>
      <c r="F40" s="7" t="s">
        <v>408</v>
      </c>
      <c r="G40" s="7" t="s">
        <v>409</v>
      </c>
      <c r="H40" s="7" t="s">
        <v>410</v>
      </c>
      <c r="I40" s="7" t="s">
        <v>507</v>
      </c>
      <c r="J40" s="7" t="s">
        <v>508</v>
      </c>
      <c r="K40" s="7" t="s">
        <v>518</v>
      </c>
      <c r="L40" s="7" t="s">
        <v>520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705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706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397</v>
      </c>
      <c r="B47" s="7" t="s">
        <v>50</v>
      </c>
      <c r="C47" s="7" t="s">
        <v>685</v>
      </c>
      <c r="D47" s="7" t="s">
        <v>686</v>
      </c>
      <c r="E47" s="7" t="s">
        <v>687</v>
      </c>
      <c r="F47" s="7" t="s">
        <v>688</v>
      </c>
    </row>
    <row r="48" ht="50" customHeight="1">
      <c r="A48" s="7"/>
      <c r="B48" s="7"/>
      <c r="C48" s="7"/>
      <c r="D48" s="7" t="s">
        <v>707</v>
      </c>
      <c r="E48" s="7" t="s">
        <v>707</v>
      </c>
      <c r="F48" s="7" t="s">
        <v>707</v>
      </c>
    </row>
    <row r="49" ht="25" customHeight="1">
      <c r="A49" s="7" t="s">
        <v>402</v>
      </c>
      <c r="B49" s="7" t="s">
        <v>403</v>
      </c>
      <c r="C49" s="7" t="s">
        <v>404</v>
      </c>
      <c r="D49" s="7" t="s">
        <v>405</v>
      </c>
      <c r="E49" s="7" t="s">
        <v>407</v>
      </c>
      <c r="F49" s="7" t="s">
        <v>408</v>
      </c>
    </row>
    <row r="50">
      <c r="A50" s="7" t="s">
        <v>60</v>
      </c>
      <c r="B50" s="7" t="s">
        <v>60</v>
      </c>
      <c r="C50" s="7" t="s">
        <v>60</v>
      </c>
      <c r="D50" s="7" t="s">
        <v>60</v>
      </c>
      <c r="E50" s="7" t="s">
        <v>60</v>
      </c>
      <c r="F50" s="7" t="s">
        <v>60</v>
      </c>
    </row>
    <row r="51" ht="15" customHeight="1">
</row>
    <row r="52" ht="25" customHeight="1">
      <c r="A52" s="3" t="s">
        <v>708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709</v>
      </c>
      <c r="B54" s="3"/>
      <c r="C54" s="3"/>
      <c r="D54" s="3"/>
      <c r="E54" s="3"/>
      <c r="F54" s="3"/>
    </row>
    <row r="55" ht="25" customHeight="1">
</row>
    <row r="56" ht="50" customHeight="1">
      <c r="A56" s="7" t="s">
        <v>397</v>
      </c>
      <c r="B56" s="7" t="s">
        <v>50</v>
      </c>
      <c r="C56" s="7" t="s">
        <v>685</v>
      </c>
      <c r="D56" s="7" t="s">
        <v>686</v>
      </c>
      <c r="E56" s="7" t="s">
        <v>687</v>
      </c>
      <c r="F56" s="7" t="s">
        <v>688</v>
      </c>
    </row>
    <row r="57" ht="50" customHeight="1">
      <c r="A57" s="7"/>
      <c r="B57" s="7"/>
      <c r="C57" s="7"/>
      <c r="D57" s="7" t="s">
        <v>707</v>
      </c>
      <c r="E57" s="7" t="s">
        <v>707</v>
      </c>
      <c r="F57" s="7" t="s">
        <v>707</v>
      </c>
    </row>
    <row r="58" ht="25" customHeight="1">
      <c r="A58" s="7" t="s">
        <v>402</v>
      </c>
      <c r="B58" s="7" t="s">
        <v>403</v>
      </c>
      <c r="C58" s="7" t="s">
        <v>404</v>
      </c>
      <c r="D58" s="7" t="s">
        <v>405</v>
      </c>
      <c r="E58" s="7" t="s">
        <v>407</v>
      </c>
      <c r="F58" s="7" t="s">
        <v>408</v>
      </c>
    </row>
    <row r="59" ht="25" customHeight="1">
      <c r="A59" s="7" t="s">
        <v>402</v>
      </c>
      <c r="B59" s="7" t="s">
        <v>124</v>
      </c>
      <c r="C59" s="8" t="s">
        <v>710</v>
      </c>
      <c r="D59" s="11">
        <v>27000</v>
      </c>
      <c r="E59" s="11">
        <v>0</v>
      </c>
      <c r="F59" s="11">
        <v>0</v>
      </c>
    </row>
    <row r="60" ht="25" customHeight="1">
      <c r="A60" s="7" t="s">
        <v>403</v>
      </c>
      <c r="B60" s="7" t="s">
        <v>124</v>
      </c>
      <c r="C60" s="8" t="s">
        <v>711</v>
      </c>
      <c r="D60" s="11">
        <v>40000</v>
      </c>
      <c r="E60" s="11">
        <v>0</v>
      </c>
      <c r="F60" s="11">
        <v>0</v>
      </c>
    </row>
    <row r="61" ht="25" customHeight="1">
      <c r="A61" s="7" t="s">
        <v>404</v>
      </c>
      <c r="B61" s="7" t="s">
        <v>124</v>
      </c>
      <c r="C61" s="8" t="s">
        <v>712</v>
      </c>
      <c r="D61" s="11">
        <v>3081424.8</v>
      </c>
      <c r="E61" s="11">
        <v>0</v>
      </c>
      <c r="F61" s="11">
        <v>0</v>
      </c>
    </row>
    <row r="62" ht="25" customHeight="1">
      <c r="A62" s="7" t="s">
        <v>405</v>
      </c>
      <c r="B62" s="7" t="s">
        <v>124</v>
      </c>
      <c r="C62" s="8" t="s">
        <v>713</v>
      </c>
      <c r="D62" s="11">
        <v>930590.2896</v>
      </c>
      <c r="E62" s="11">
        <v>0</v>
      </c>
      <c r="F62" s="11">
        <v>0</v>
      </c>
    </row>
    <row r="63" ht="25" customHeight="1">
      <c r="A63" s="7" t="s">
        <v>407</v>
      </c>
      <c r="B63" s="7" t="s">
        <v>124</v>
      </c>
      <c r="C63" s="8" t="s">
        <v>714</v>
      </c>
      <c r="D63" s="11">
        <v>18000</v>
      </c>
      <c r="E63" s="11">
        <v>0</v>
      </c>
      <c r="F63" s="11">
        <v>0</v>
      </c>
    </row>
    <row r="64" ht="25" customHeight="1">
      <c r="A64" s="9" t="s">
        <v>558</v>
      </c>
      <c r="B64" s="9"/>
      <c r="C64" s="9"/>
      <c r="D64" s="12">
        <f>SUM(D59:D63)</f>
      </c>
      <c r="E64" s="12">
        <f>SUM(E59:E63)</f>
      </c>
      <c r="F64" s="12">
        <f>SUM(F59:F63)</f>
      </c>
    </row>
    <row r="65" ht="15" customHeight="1">
</row>
    <row r="66" ht="25" customHeight="1">
      <c r="A66" s="3" t="s">
        <v>715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5" customHeight="1">
</row>
    <row r="68" ht="25" customHeight="1">
      <c r="A68" s="3" t="s">
        <v>716</v>
      </c>
      <c r="B68" s="3"/>
      <c r="C68" s="3"/>
      <c r="D68" s="3"/>
      <c r="E68" s="3"/>
      <c r="F68" s="3"/>
    </row>
    <row r="69" ht="25" customHeight="1">
</row>
    <row r="70" ht="50" customHeight="1">
      <c r="A70" s="7" t="s">
        <v>397</v>
      </c>
      <c r="B70" s="7" t="s">
        <v>50</v>
      </c>
      <c r="C70" s="7" t="s">
        <v>685</v>
      </c>
      <c r="D70" s="7" t="s">
        <v>686</v>
      </c>
      <c r="E70" s="7" t="s">
        <v>687</v>
      </c>
      <c r="F70" s="7" t="s">
        <v>688</v>
      </c>
    </row>
    <row r="71" ht="50" customHeight="1">
      <c r="A71" s="7"/>
      <c r="B71" s="7"/>
      <c r="C71" s="7"/>
      <c r="D71" s="7" t="s">
        <v>707</v>
      </c>
      <c r="E71" s="7" t="s">
        <v>707</v>
      </c>
      <c r="F71" s="7" t="s">
        <v>707</v>
      </c>
    </row>
    <row r="72" ht="25" customHeight="1">
      <c r="A72" s="7" t="s">
        <v>402</v>
      </c>
      <c r="B72" s="7" t="s">
        <v>403</v>
      </c>
      <c r="C72" s="7" t="s">
        <v>404</v>
      </c>
      <c r="D72" s="7" t="s">
        <v>405</v>
      </c>
      <c r="E72" s="7" t="s">
        <v>407</v>
      </c>
      <c r="F72" s="7" t="s">
        <v>408</v>
      </c>
    </row>
    <row r="73">
      <c r="A73" s="7" t="s">
        <v>60</v>
      </c>
      <c r="B73" s="7" t="s">
        <v>60</v>
      </c>
      <c r="C73" s="7" t="s">
        <v>60</v>
      </c>
      <c r="D73" s="7" t="s">
        <v>60</v>
      </c>
      <c r="E73" s="7" t="s">
        <v>60</v>
      </c>
      <c r="F73" s="7" t="s">
        <v>60</v>
      </c>
    </row>
    <row r="74" ht="15" customHeight="1">
</row>
    <row r="75" ht="25" customHeight="1">
      <c r="A75" s="3" t="s">
        <v>717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25" customHeight="1">
</row>
    <row r="77" ht="50" customHeight="1">
      <c r="A77" s="7" t="s">
        <v>397</v>
      </c>
      <c r="B77" s="7" t="s">
        <v>50</v>
      </c>
      <c r="C77" s="7" t="s">
        <v>685</v>
      </c>
      <c r="D77" s="7" t="s">
        <v>686</v>
      </c>
      <c r="E77" s="7"/>
      <c r="F77" s="7"/>
      <c r="G77" s="7" t="s">
        <v>687</v>
      </c>
      <c r="H77" s="7"/>
      <c r="I77" s="7"/>
      <c r="J77" s="7" t="s">
        <v>688</v>
      </c>
      <c r="K77" s="7"/>
      <c r="L77" s="7"/>
    </row>
    <row r="78" ht="50" customHeight="1">
      <c r="A78" s="7"/>
      <c r="B78" s="7"/>
      <c r="C78" s="7"/>
      <c r="D78" s="7" t="s">
        <v>718</v>
      </c>
      <c r="E78" s="7" t="s">
        <v>719</v>
      </c>
      <c r="F78" s="7" t="s">
        <v>720</v>
      </c>
      <c r="G78" s="7" t="s">
        <v>718</v>
      </c>
      <c r="H78" s="7" t="s">
        <v>719</v>
      </c>
      <c r="I78" s="7" t="s">
        <v>721</v>
      </c>
      <c r="J78" s="7" t="s">
        <v>718</v>
      </c>
      <c r="K78" s="7" t="s">
        <v>719</v>
      </c>
      <c r="L78" s="7" t="s">
        <v>722</v>
      </c>
    </row>
    <row r="79" ht="25" customHeight="1">
      <c r="A79" s="7" t="s">
        <v>402</v>
      </c>
      <c r="B79" s="7" t="s">
        <v>403</v>
      </c>
      <c r="C79" s="7" t="s">
        <v>404</v>
      </c>
      <c r="D79" s="7" t="s">
        <v>405</v>
      </c>
      <c r="E79" s="7" t="s">
        <v>407</v>
      </c>
      <c r="F79" s="7" t="s">
        <v>408</v>
      </c>
      <c r="G79" s="7" t="s">
        <v>409</v>
      </c>
      <c r="H79" s="7" t="s">
        <v>410</v>
      </c>
      <c r="I79" s="7" t="s">
        <v>507</v>
      </c>
      <c r="J79" s="7" t="s">
        <v>508</v>
      </c>
      <c r="K79" s="7" t="s">
        <v>518</v>
      </c>
      <c r="L79" s="7" t="s">
        <v>520</v>
      </c>
    </row>
    <row r="80" ht="25" customHeight="1">
      <c r="A80" s="7" t="s">
        <v>402</v>
      </c>
      <c r="B80" s="7" t="s">
        <v>376</v>
      </c>
      <c r="C80" s="8" t="s">
        <v>723</v>
      </c>
      <c r="D80" s="11">
        <v>1</v>
      </c>
      <c r="E80" s="11">
        <v>-200000</v>
      </c>
      <c r="F80" s="11">
        <v>-200000</v>
      </c>
      <c r="G80" s="11">
        <v>1</v>
      </c>
      <c r="H80" s="11">
        <v>-200000</v>
      </c>
      <c r="I80" s="11">
        <v>-200000</v>
      </c>
      <c r="J80" s="11">
        <v>1</v>
      </c>
      <c r="K80" s="11">
        <v>-200000</v>
      </c>
      <c r="L80" s="11">
        <v>-200000</v>
      </c>
    </row>
    <row r="81" ht="25" customHeight="1">
      <c r="A81" s="7" t="s">
        <v>403</v>
      </c>
      <c r="B81" s="7" t="s">
        <v>376</v>
      </c>
      <c r="C81" s="8"/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</row>
    <row r="82" ht="25" customHeight="1">
      <c r="A82" s="9" t="s">
        <v>558</v>
      </c>
      <c r="B82" s="9"/>
      <c r="C82" s="9"/>
      <c r="D82" s="12" t="s">
        <v>60</v>
      </c>
      <c r="E82" s="12" t="s">
        <v>60</v>
      </c>
      <c r="F82" s="12">
        <f>SUM(F80:F81)</f>
      </c>
      <c r="G82" s="12" t="s">
        <v>60</v>
      </c>
      <c r="H82" s="12" t="s">
        <v>60</v>
      </c>
      <c r="I82" s="12">
        <f>SUM(I80:I81)</f>
      </c>
      <c r="J82" s="12" t="s">
        <v>60</v>
      </c>
      <c r="K82" s="12" t="s">
        <v>60</v>
      </c>
      <c r="L82" s="12">
        <f>SUM(L80:L81)</f>
      </c>
    </row>
    <row r="83" ht="15" customHeight="1">
</row>
    <row r="84" ht="25" customHeight="1">
      <c r="A84" s="3" t="s">
        <v>724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25" customHeight="1">
</row>
    <row r="86" ht="50" customHeight="1">
      <c r="A86" s="7" t="s">
        <v>397</v>
      </c>
      <c r="B86" s="7" t="s">
        <v>50</v>
      </c>
      <c r="C86" s="7" t="s">
        <v>685</v>
      </c>
      <c r="D86" s="7" t="s">
        <v>686</v>
      </c>
      <c r="E86" s="7"/>
      <c r="F86" s="7"/>
      <c r="G86" s="7" t="s">
        <v>687</v>
      </c>
      <c r="H86" s="7"/>
      <c r="I86" s="7"/>
      <c r="J86" s="7" t="s">
        <v>688</v>
      </c>
      <c r="K86" s="7"/>
      <c r="L86" s="7"/>
    </row>
    <row r="87" ht="50" customHeight="1">
      <c r="A87" s="7"/>
      <c r="B87" s="7"/>
      <c r="C87" s="7"/>
      <c r="D87" s="7" t="s">
        <v>689</v>
      </c>
      <c r="E87" s="7" t="s">
        <v>690</v>
      </c>
      <c r="F87" s="7" t="s">
        <v>691</v>
      </c>
      <c r="G87" s="7" t="s">
        <v>689</v>
      </c>
      <c r="H87" s="7" t="s">
        <v>690</v>
      </c>
      <c r="I87" s="7" t="s">
        <v>692</v>
      </c>
      <c r="J87" s="7" t="s">
        <v>689</v>
      </c>
      <c r="K87" s="7" t="s">
        <v>690</v>
      </c>
      <c r="L87" s="7" t="s">
        <v>693</v>
      </c>
    </row>
    <row r="88" ht="25" customHeight="1">
      <c r="A88" s="7" t="s">
        <v>402</v>
      </c>
      <c r="B88" s="7" t="s">
        <v>403</v>
      </c>
      <c r="C88" s="7" t="s">
        <v>404</v>
      </c>
      <c r="D88" s="7" t="s">
        <v>405</v>
      </c>
      <c r="E88" s="7" t="s">
        <v>407</v>
      </c>
      <c r="F88" s="7" t="s">
        <v>408</v>
      </c>
      <c r="G88" s="7" t="s">
        <v>409</v>
      </c>
      <c r="H88" s="7" t="s">
        <v>410</v>
      </c>
      <c r="I88" s="7" t="s">
        <v>507</v>
      </c>
      <c r="J88" s="7" t="s">
        <v>508</v>
      </c>
      <c r="K88" s="7" t="s">
        <v>518</v>
      </c>
      <c r="L88" s="7" t="s">
        <v>520</v>
      </c>
    </row>
    <row r="89">
      <c r="A89" s="7" t="s">
        <v>60</v>
      </c>
      <c r="B89" s="7" t="s">
        <v>60</v>
      </c>
      <c r="C89" s="7" t="s">
        <v>60</v>
      </c>
      <c r="D89" s="7" t="s">
        <v>60</v>
      </c>
      <c r="E89" s="7" t="s">
        <v>60</v>
      </c>
      <c r="F89" s="7" t="s">
        <v>60</v>
      </c>
      <c r="G89" s="7" t="s">
        <v>60</v>
      </c>
      <c r="H89" s="7" t="s">
        <v>60</v>
      </c>
      <c r="I89" s="7" t="s">
        <v>60</v>
      </c>
      <c r="J89" s="7" t="s">
        <v>60</v>
      </c>
      <c r="K89" s="7" t="s">
        <v>60</v>
      </c>
      <c r="L89" s="7" t="s">
        <v>60</v>
      </c>
    </row>
  </sheetData>
  <sheetProtection password="CD9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64:C64"/>
    <mergeCell ref="A66:M66"/>
    <mergeCell ref="A68:F68"/>
    <mergeCell ref="A70:A71"/>
    <mergeCell ref="B70:B71"/>
    <mergeCell ref="C70:C71"/>
    <mergeCell ref="A75:L75"/>
    <mergeCell ref="A77:A78"/>
    <mergeCell ref="B77:B78"/>
    <mergeCell ref="C77:C78"/>
    <mergeCell ref="D77:F77"/>
    <mergeCell ref="G77:I77"/>
    <mergeCell ref="J77:L77"/>
    <mergeCell ref="A82:C82"/>
    <mergeCell ref="A84:M84"/>
    <mergeCell ref="A86:A87"/>
    <mergeCell ref="B86:B87"/>
    <mergeCell ref="C86:C87"/>
    <mergeCell ref="D86:F86"/>
    <mergeCell ref="G86:I86"/>
    <mergeCell ref="J86:L8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15" customHeight="1">
      <c r="A1" s="14" t="s">
        <v>725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726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727</v>
      </c>
      <c r="B4" s="9"/>
      <c r="C4" s="9"/>
      <c r="D4" s="9" t="s">
        <v>728</v>
      </c>
      <c r="E4" s="9"/>
      <c r="F4" s="9"/>
      <c r="G4" s="9"/>
      <c r="H4" s="9"/>
    </row>
    <row r="5" ht="20" customHeight="1">
      <c r="A5" s="7" t="s">
        <v>729</v>
      </c>
      <c r="B5" s="7" t="s">
        <v>730</v>
      </c>
      <c r="C5" s="7" t="s">
        <v>731</v>
      </c>
      <c r="D5" s="7" t="s">
        <v>732</v>
      </c>
      <c r="E5" s="7" t="s">
        <v>733</v>
      </c>
      <c r="F5" s="7"/>
      <c r="G5" s="7"/>
      <c r="H5" s="7"/>
    </row>
    <row r="6" ht="20" customHeight="1">
      <c r="A6" s="7"/>
      <c r="B6" s="7"/>
      <c r="C6" s="7"/>
      <c r="D6" s="7"/>
      <c r="E6" s="7" t="s">
        <v>734</v>
      </c>
      <c r="F6" s="7" t="s">
        <v>735</v>
      </c>
      <c r="G6" s="7" t="s">
        <v>736</v>
      </c>
      <c r="H6" s="7" t="s">
        <v>737</v>
      </c>
    </row>
    <row r="7" ht="20" customHeight="1">
      <c r="A7" s="7" t="s">
        <v>738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727</v>
      </c>
      <c r="B9" s="9"/>
      <c r="C9" s="9"/>
      <c r="D9" s="9" t="s">
        <v>739</v>
      </c>
      <c r="E9" s="9"/>
      <c r="F9" s="9"/>
      <c r="G9" s="9"/>
      <c r="H9" s="9"/>
    </row>
    <row r="10" ht="20" customHeight="1">
      <c r="A10" s="7" t="s">
        <v>729</v>
      </c>
      <c r="B10" s="7" t="s">
        <v>730</v>
      </c>
      <c r="C10" s="7" t="s">
        <v>731</v>
      </c>
      <c r="D10" s="7" t="s">
        <v>732</v>
      </c>
      <c r="E10" s="7" t="s">
        <v>733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734</v>
      </c>
      <c r="F11" s="7" t="s">
        <v>735</v>
      </c>
      <c r="G11" s="7" t="s">
        <v>736</v>
      </c>
      <c r="H11" s="7" t="s">
        <v>737</v>
      </c>
    </row>
    <row r="12" ht="20" customHeight="1">
      <c r="A12" s="7" t="s">
        <v>738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727</v>
      </c>
      <c r="B14" s="9"/>
      <c r="C14" s="9"/>
      <c r="D14" s="9" t="s">
        <v>740</v>
      </c>
      <c r="E14" s="9"/>
      <c r="F14" s="9"/>
      <c r="G14" s="9"/>
      <c r="H14" s="9"/>
    </row>
    <row r="15" ht="20" customHeight="1">
      <c r="A15" s="7" t="s">
        <v>729</v>
      </c>
      <c r="B15" s="7" t="s">
        <v>730</v>
      </c>
      <c r="C15" s="7" t="s">
        <v>731</v>
      </c>
      <c r="D15" s="7" t="s">
        <v>732</v>
      </c>
      <c r="E15" s="7" t="s">
        <v>733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734</v>
      </c>
      <c r="F16" s="7" t="s">
        <v>735</v>
      </c>
      <c r="G16" s="7" t="s">
        <v>736</v>
      </c>
      <c r="H16" s="7" t="s">
        <v>737</v>
      </c>
    </row>
    <row r="17" ht="20" customHeight="1">
      <c r="A17" s="7" t="s">
        <v>738</v>
      </c>
      <c r="B17" s="7"/>
      <c r="C17" s="7"/>
      <c r="D17" s="7"/>
      <c r="E17" s="7"/>
      <c r="F17" s="7"/>
      <c r="G17" s="7"/>
      <c r="H17" s="7"/>
    </row>
  </sheetData>
  <sheetProtection password="CD9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7:H1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15" customHeight="1">
      <c r="A1" s="14" t="s">
        <v>725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741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727</v>
      </c>
      <c r="B4" s="9"/>
      <c r="C4" s="9"/>
      <c r="D4" s="9" t="s">
        <v>728</v>
      </c>
      <c r="E4" s="9"/>
      <c r="F4" s="9"/>
      <c r="G4" s="9"/>
      <c r="H4" s="9"/>
    </row>
    <row r="5" ht="20" customHeight="1">
      <c r="A5" s="7" t="s">
        <v>742</v>
      </c>
      <c r="B5" s="7" t="s">
        <v>730</v>
      </c>
      <c r="C5" s="7" t="s">
        <v>743</v>
      </c>
      <c r="D5" s="7" t="s">
        <v>744</v>
      </c>
      <c r="E5" s="7" t="s">
        <v>745</v>
      </c>
      <c r="F5" s="7"/>
      <c r="G5" s="7"/>
      <c r="H5" s="7"/>
    </row>
    <row r="6" ht="20" customHeight="1">
      <c r="A6" s="7"/>
      <c r="B6" s="7"/>
      <c r="C6" s="7"/>
      <c r="D6" s="7"/>
      <c r="E6" s="7" t="s">
        <v>734</v>
      </c>
      <c r="F6" s="7" t="s">
        <v>735</v>
      </c>
      <c r="G6" s="7" t="s">
        <v>736</v>
      </c>
      <c r="H6" s="7" t="s">
        <v>737</v>
      </c>
    </row>
    <row r="7">
      <c r="A7" s="7" t="s">
        <v>180</v>
      </c>
      <c r="B7" s="8" t="s">
        <v>746</v>
      </c>
      <c r="C7" s="8" t="s">
        <v>747</v>
      </c>
      <c r="D7" s="7" t="s">
        <v>13</v>
      </c>
      <c r="E7" s="11">
        <v>12600</v>
      </c>
      <c r="F7" s="11">
        <v>28700</v>
      </c>
      <c r="G7" s="11">
        <v>16100</v>
      </c>
      <c r="H7" s="8" t="s">
        <v>748</v>
      </c>
    </row>
    <row r="8">
      <c r="A8" s="7" t="s">
        <v>195</v>
      </c>
      <c r="B8" s="8" t="s">
        <v>746</v>
      </c>
      <c r="C8" s="8" t="s">
        <v>749</v>
      </c>
      <c r="D8" s="7" t="s">
        <v>13</v>
      </c>
      <c r="E8" s="11">
        <v>3599760.64</v>
      </c>
      <c r="F8" s="11">
        <v>3473660.64</v>
      </c>
      <c r="G8" s="11">
        <v>-126100</v>
      </c>
      <c r="H8" s="8" t="s">
        <v>750</v>
      </c>
    </row>
    <row r="9">
      <c r="A9" s="7" t="s">
        <v>195</v>
      </c>
      <c r="B9" s="8" t="s">
        <v>746</v>
      </c>
      <c r="C9" s="8" t="s">
        <v>751</v>
      </c>
      <c r="D9" s="7" t="s">
        <v>13</v>
      </c>
      <c r="E9" s="11">
        <v>65000</v>
      </c>
      <c r="F9" s="11">
        <v>175000</v>
      </c>
      <c r="G9" s="11">
        <v>110000</v>
      </c>
      <c r="H9" s="8" t="s">
        <v>752</v>
      </c>
    </row>
    <row r="10" ht="20" customHeight="1">
      <c r="A10" s="20" t="s">
        <v>558</v>
      </c>
      <c r="B10" s="20"/>
      <c r="C10" s="20"/>
      <c r="D10" s="20"/>
      <c r="E10" s="12">
        <f>SUM(E7:E9)</f>
      </c>
      <c r="F10" s="12">
        <f>SUM(F7:F9)</f>
      </c>
      <c r="G10" s="12">
        <f>SUM(G7:G9)</f>
      </c>
      <c r="H10" s="7"/>
    </row>
    <row r="11" ht="20" customHeight="1">
</row>
    <row r="12" ht="20" customHeight="1">
      <c r="A12" s="9" t="s">
        <v>727</v>
      </c>
      <c r="B12" s="9"/>
      <c r="C12" s="9"/>
      <c r="D12" s="9" t="s">
        <v>739</v>
      </c>
      <c r="E12" s="9"/>
      <c r="F12" s="9"/>
      <c r="G12" s="9"/>
      <c r="H12" s="9"/>
    </row>
    <row r="13" ht="20" customHeight="1">
      <c r="A13" s="7" t="s">
        <v>742</v>
      </c>
      <c r="B13" s="7" t="s">
        <v>730</v>
      </c>
      <c r="C13" s="7" t="s">
        <v>743</v>
      </c>
      <c r="D13" s="7" t="s">
        <v>744</v>
      </c>
      <c r="E13" s="7" t="s">
        <v>745</v>
      </c>
      <c r="F13" s="7"/>
      <c r="G13" s="7"/>
      <c r="H13" s="7"/>
    </row>
    <row r="14" ht="20" customHeight="1">
      <c r="A14" s="7"/>
      <c r="B14" s="7"/>
      <c r="C14" s="7"/>
      <c r="D14" s="7"/>
      <c r="E14" s="7" t="s">
        <v>734</v>
      </c>
      <c r="F14" s="7" t="s">
        <v>735</v>
      </c>
      <c r="G14" s="7" t="s">
        <v>736</v>
      </c>
      <c r="H14" s="7" t="s">
        <v>737</v>
      </c>
    </row>
    <row r="15">
      <c r="A15" s="7" t="s">
        <v>195</v>
      </c>
      <c r="B15" s="8" t="s">
        <v>753</v>
      </c>
      <c r="C15" s="8" t="s">
        <v>754</v>
      </c>
      <c r="D15" s="7" t="s">
        <v>13</v>
      </c>
      <c r="E15" s="11">
        <v>678856.67</v>
      </c>
      <c r="F15" s="11">
        <v>513856.67</v>
      </c>
      <c r="G15" s="11">
        <v>-165000</v>
      </c>
      <c r="H15" s="8" t="s">
        <v>750</v>
      </c>
    </row>
    <row r="16">
      <c r="A16" s="7" t="s">
        <v>289</v>
      </c>
      <c r="B16" s="8" t="s">
        <v>753</v>
      </c>
      <c r="C16" s="8" t="s">
        <v>755</v>
      </c>
      <c r="D16" s="7" t="s">
        <v>13</v>
      </c>
      <c r="E16" s="11">
        <v>0</v>
      </c>
      <c r="F16" s="11">
        <v>100000</v>
      </c>
      <c r="G16" s="11">
        <v>100000</v>
      </c>
      <c r="H16" s="8" t="s">
        <v>750</v>
      </c>
    </row>
    <row r="17">
      <c r="A17" s="7" t="s">
        <v>366</v>
      </c>
      <c r="B17" s="8" t="s">
        <v>753</v>
      </c>
      <c r="C17" s="8" t="s">
        <v>756</v>
      </c>
      <c r="D17" s="7" t="s">
        <v>13</v>
      </c>
      <c r="E17" s="11">
        <v>30000</v>
      </c>
      <c r="F17" s="11">
        <v>95000</v>
      </c>
      <c r="G17" s="11">
        <v>65000</v>
      </c>
      <c r="H17" s="8" t="s">
        <v>757</v>
      </c>
    </row>
    <row r="18" ht="20" customHeight="1">
      <c r="A18" s="20" t="s">
        <v>558</v>
      </c>
      <c r="B18" s="20"/>
      <c r="C18" s="20"/>
      <c r="D18" s="20"/>
      <c r="E18" s="12">
        <f>SUM(E15:E17)</f>
      </c>
      <c r="F18" s="12">
        <f>SUM(F15:F17)</f>
      </c>
      <c r="G18" s="12">
        <f>SUM(G15:G17)</f>
      </c>
      <c r="H18" s="7"/>
    </row>
    <row r="19" ht="20" customHeight="1">
</row>
    <row r="20" ht="20" customHeight="1">
      <c r="A20" s="9" t="s">
        <v>727</v>
      </c>
      <c r="B20" s="9"/>
      <c r="C20" s="9"/>
      <c r="D20" s="9" t="s">
        <v>740</v>
      </c>
      <c r="E20" s="9"/>
      <c r="F20" s="9"/>
      <c r="G20" s="9"/>
      <c r="H20" s="9"/>
    </row>
    <row r="21" ht="20" customHeight="1">
      <c r="A21" s="7" t="s">
        <v>742</v>
      </c>
      <c r="B21" s="7" t="s">
        <v>730</v>
      </c>
      <c r="C21" s="7" t="s">
        <v>743</v>
      </c>
      <c r="D21" s="7" t="s">
        <v>744</v>
      </c>
      <c r="E21" s="7" t="s">
        <v>745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734</v>
      </c>
      <c r="F22" s="7" t="s">
        <v>735</v>
      </c>
      <c r="G22" s="7" t="s">
        <v>736</v>
      </c>
      <c r="H22" s="7" t="s">
        <v>737</v>
      </c>
    </row>
    <row r="23" ht="20" customHeight="1">
      <c r="A23" s="7" t="s">
        <v>738</v>
      </c>
      <c r="B23" s="7"/>
      <c r="C23" s="7"/>
      <c r="D23" s="7"/>
      <c r="E23" s="7"/>
      <c r="F23" s="7"/>
      <c r="G23" s="7"/>
      <c r="H23" s="7"/>
    </row>
  </sheetData>
  <sheetProtection password="CD9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0:D10"/>
    <mergeCell ref="A12:C12"/>
    <mergeCell ref="D12:H12"/>
    <mergeCell ref="A13:A14"/>
    <mergeCell ref="B13:B14"/>
    <mergeCell ref="C13:C14"/>
    <mergeCell ref="D13:D14"/>
    <mergeCell ref="E13:H13"/>
    <mergeCell ref="A18:D18"/>
    <mergeCell ref="A20:C20"/>
    <mergeCell ref="D20:H20"/>
    <mergeCell ref="A21:A22"/>
    <mergeCell ref="B21:B22"/>
    <mergeCell ref="C21:C22"/>
    <mergeCell ref="D21:D22"/>
    <mergeCell ref="E21:H21"/>
    <mergeCell ref="A23:H2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